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495" tabRatio="292" activeTab="0"/>
  </bookViews>
  <sheets>
    <sheet name="Sutaz2009" sheetId="1" r:id="rId1"/>
  </sheets>
  <definedNames>
    <definedName name="_xlnm.Print_Area" localSheetId="0">'Sutaz2009'!$A$1:$Q$117</definedName>
  </definedNames>
  <calcPr fullCalcOnLoad="1"/>
</workbook>
</file>

<file path=xl/sharedStrings.xml><?xml version="1.0" encoding="utf-8"?>
<sst xmlns="http://schemas.openxmlformats.org/spreadsheetml/2006/main" count="818" uniqueCount="323">
  <si>
    <t>Body spolu</t>
  </si>
  <si>
    <t>Líder skupiny</t>
  </si>
  <si>
    <t>Formát</t>
  </si>
  <si>
    <t xml:space="preserve">Kategória </t>
  </si>
  <si>
    <t>Adresa školy</t>
  </si>
  <si>
    <t>Meno súťažiaceho</t>
  </si>
  <si>
    <t xml:space="preserve">     Link</t>
  </si>
  <si>
    <t>Mgr. Jozef Činčár</t>
  </si>
  <si>
    <t>SOŠ, Ivanská cesta 21, Bratislava</t>
  </si>
  <si>
    <t>Eduard Brody</t>
  </si>
  <si>
    <t>avi</t>
  </si>
  <si>
    <t>Veronika Vávrová</t>
  </si>
  <si>
    <t>Ivana Ragasová</t>
  </si>
  <si>
    <t>ppt</t>
  </si>
  <si>
    <t>Mária Michalčíková</t>
  </si>
  <si>
    <t>ZŠ Valaská, Októbrová 479/16</t>
  </si>
  <si>
    <t>Martin Výbošťok</t>
  </si>
  <si>
    <t>Andrej Šmidák</t>
  </si>
  <si>
    <t>Mgr. Anton Horský</t>
  </si>
  <si>
    <t>SOŠ, Komenského, Námestovo</t>
  </si>
  <si>
    <t>Matej Babič</t>
  </si>
  <si>
    <t xml:space="preserve">Ing. Želmíra Abrosimovová </t>
  </si>
  <si>
    <t>SOŠ, Zelená 2, Martin-Priekopa</t>
  </si>
  <si>
    <t>Peter Bátory</t>
  </si>
  <si>
    <t>Tatiana Šusteková</t>
  </si>
  <si>
    <t>Boris Pták, Michaela Hořavová, Petra Štancľová</t>
  </si>
  <si>
    <t>Simona Lániová, Matej Francúz</t>
  </si>
  <si>
    <t>Szabolcs Beke</t>
  </si>
  <si>
    <t>Gymnázium, Štúrova 16, Želiezovce</t>
  </si>
  <si>
    <t>Alexandra Hajnalová</t>
  </si>
  <si>
    <t>jpg</t>
  </si>
  <si>
    <t>Peter Lukáč</t>
  </si>
  <si>
    <t>Pedagogická a sociálna akadémia, Bullova2, Bratislava</t>
  </si>
  <si>
    <t>Veronika Kučavíková</t>
  </si>
  <si>
    <t>Spojená škola Kráľovnej pokoja, Na Závaží 2, Žilina</t>
  </si>
  <si>
    <t>web</t>
  </si>
  <si>
    <t>http://internets.sk/</t>
  </si>
  <si>
    <t>Michal Hraška, Viktória Krutáková, Martin Jančura</t>
  </si>
  <si>
    <t>Patrik Valach</t>
  </si>
  <si>
    <t>Peter Vižižkanič</t>
  </si>
  <si>
    <t>Spojená škola-špeciálna ZŠ internátna pre nehovoriacich Pod kalváriou 941 Topoľčany 955 03</t>
  </si>
  <si>
    <t>Andrej Bujna</t>
  </si>
  <si>
    <t>3gp</t>
  </si>
  <si>
    <t>Mgr. Jana Galovičová</t>
  </si>
  <si>
    <t>ZŠ s MŠ Komenského 587/15 Poprad, 058 01</t>
  </si>
  <si>
    <t>Barbora Bednárová</t>
  </si>
  <si>
    <t>Katarína Voláková</t>
  </si>
  <si>
    <t>Zuzana Plichtová</t>
  </si>
  <si>
    <t>SOŠ ŽTP, Fatranská 3321/22, Žilina</t>
  </si>
  <si>
    <t>wmv</t>
  </si>
  <si>
    <t>Ing. Ľudmila Milovčíková</t>
  </si>
  <si>
    <t>Obchodná Akadémia Humenné, Štefánikova 39, 066 01 Humenné</t>
  </si>
  <si>
    <t>Daniel Kontuľ, Jaroslav Hobľák</t>
  </si>
  <si>
    <t>flv</t>
  </si>
  <si>
    <t>http://www.youtube.com/watch?v=NolQVwU9znM&amp;feature=channel_page</t>
  </si>
  <si>
    <t>Ing. Vladimír Petráš</t>
  </si>
  <si>
    <t>SS0ŠP, Senica</t>
  </si>
  <si>
    <t>Pavol Jediný</t>
  </si>
  <si>
    <t>http://www.youtube.com/watch?v=TIaqB1Mo0UE</t>
  </si>
  <si>
    <t>Pavol Hrnčiar</t>
  </si>
  <si>
    <t>Oto Haffner</t>
  </si>
  <si>
    <t>http://ceknito.sk/video/101843</t>
  </si>
  <si>
    <t>Valentina Brudňaková</t>
  </si>
  <si>
    <t>Spojená škola, ZŠ, Centrálna 464, 089 01 Svidník</t>
  </si>
  <si>
    <t>Magdaléna Rodáková</t>
  </si>
  <si>
    <t>doc</t>
  </si>
  <si>
    <t>Natália Frandoferová</t>
  </si>
  <si>
    <t>Timan Denis</t>
  </si>
  <si>
    <t>Timan Dalibor, Kocur Filip</t>
  </si>
  <si>
    <t>Stredná zdravotnícka škola Michalovce</t>
  </si>
  <si>
    <t>Ján Majvitor</t>
  </si>
  <si>
    <t>png</t>
  </si>
  <si>
    <t>Miriam Jackaninová</t>
  </si>
  <si>
    <t>Mgr. Anna Lažová</t>
  </si>
  <si>
    <t>Dušan Jenča</t>
  </si>
  <si>
    <t>Mikuláš Sopoliga</t>
  </si>
  <si>
    <t>gif</t>
  </si>
  <si>
    <t>Ing. Jana Macáková</t>
  </si>
  <si>
    <t>ZŠ A. Kmeťa, M. R. Štefánika 34, Levice</t>
  </si>
  <si>
    <t xml:space="preserve">Michal Hraška </t>
  </si>
  <si>
    <t>Filip Ternovszky</t>
  </si>
  <si>
    <t>Radoslav Sabo</t>
  </si>
  <si>
    <t>Teofil Zachar</t>
  </si>
  <si>
    <t>Martin Gaži</t>
  </si>
  <si>
    <t>Mgr. Zlatica Lišková</t>
  </si>
  <si>
    <t>ZŠ Ľ.Štúra Modra, Komenského 1/A</t>
  </si>
  <si>
    <t>Lenka Šubová</t>
  </si>
  <si>
    <t>Lucia Matejdesová</t>
  </si>
  <si>
    <t>Petra Molnárová</t>
  </si>
  <si>
    <t>bmp</t>
  </si>
  <si>
    <t>Jakub Darula</t>
  </si>
  <si>
    <t>Silvia Szabová</t>
  </si>
  <si>
    <t>Veronika Chmelárová</t>
  </si>
  <si>
    <t>Frederika Turoňová</t>
  </si>
  <si>
    <t>Marek Hutko</t>
  </si>
  <si>
    <t>Nina Petríková</t>
  </si>
  <si>
    <t>Andrej Kupka</t>
  </si>
  <si>
    <t>Zuzana Gazdová</t>
  </si>
  <si>
    <t>Tomáš Petrík</t>
  </si>
  <si>
    <t>Cádrova 23 Bratislava, 831 01</t>
  </si>
  <si>
    <t>Ing.Jarmila Rothová</t>
  </si>
  <si>
    <t>SSOŠ VIA HUMANA, Skalica</t>
  </si>
  <si>
    <t>Miroslav Kunák</t>
  </si>
  <si>
    <t>Katarína Suchovská</t>
  </si>
  <si>
    <t>Lucia Škodová</t>
  </si>
  <si>
    <t>Mgr. Mária Pilárová</t>
  </si>
  <si>
    <t>ZŠ Komenského 23, Bardejov</t>
  </si>
  <si>
    <t>http://www.youtube.com/watch?v=lT1NBcGhciw</t>
  </si>
  <si>
    <t>Emil Hankovský, Tomáš Fedaš, Martin Voľanský Martinček</t>
  </si>
  <si>
    <t>http://www.etm.web44.net/</t>
  </si>
  <si>
    <t>Ing. Daniel Tatarka</t>
  </si>
  <si>
    <t>Súkromná stredná umelecká škola filmová, Košice</t>
  </si>
  <si>
    <t>Barbora Beránková</t>
  </si>
  <si>
    <t>Róbert Gashi</t>
  </si>
  <si>
    <t>Lukáš Jiroušek</t>
  </si>
  <si>
    <t>Jevgenij Kovaľčuk</t>
  </si>
  <si>
    <t>Alena Lopušeková</t>
  </si>
  <si>
    <t>Miňo Lukáč</t>
  </si>
  <si>
    <t>Braňo Mojsej</t>
  </si>
  <si>
    <t>Christián Pyrinec</t>
  </si>
  <si>
    <t>Lucia Dikaczová</t>
  </si>
  <si>
    <t>Anna Roxerová</t>
  </si>
  <si>
    <t>Miroslava Pavlinská</t>
  </si>
  <si>
    <t>Lukáš Maskalik</t>
  </si>
  <si>
    <t>Róbert Šariščan</t>
  </si>
  <si>
    <t>Peter Rakoci</t>
  </si>
  <si>
    <t>Mária Šperková</t>
  </si>
  <si>
    <t>ZŠ SSV, Skuteckého 8, Banská Bystrica</t>
  </si>
  <si>
    <t>Ľuboš Repka, Martin Šulaj</t>
  </si>
  <si>
    <t>Mgr. Walter Uhrík</t>
  </si>
  <si>
    <t>Jevgenij Kovaľčuk, Braňo Mojsej</t>
  </si>
  <si>
    <t>http://www.youtube.com/watch?v=NLhJXgWPjt4&amp;feature=channel_page</t>
  </si>
  <si>
    <t>Lukáš Maskalík</t>
  </si>
  <si>
    <t>http://www.youtube.com/watch?v=tbMajMx41MY&amp;feature=channel_page</t>
  </si>
  <si>
    <t>http://www.youtube.com/watch?v=wUudXGci3f8&amp;feature=related</t>
  </si>
  <si>
    <t>RNDr. Janka Tokárová</t>
  </si>
  <si>
    <t>PaedDr. Jana Ločová</t>
  </si>
  <si>
    <t>ZŠ Čsl. armády 15, Moldava nad Bodvou</t>
  </si>
  <si>
    <t>Peter Képeš</t>
  </si>
  <si>
    <t>odp</t>
  </si>
  <si>
    <t>Peter Molnár</t>
  </si>
  <si>
    <t>Ing. Daniela Mináriková</t>
  </si>
  <si>
    <t>Pedagogická a sociálna akadémia sv. Andreja - Svorada a Benedikta Trenčín 1. mája 7, 911 35 Trenčín</t>
  </si>
  <si>
    <t>Rychtárechová Miriam, Zbínová Radka, Borišincová Lucia</t>
  </si>
  <si>
    <t>http://www.pasatn.sk/zodpovedne/zodpovedne.html</t>
  </si>
  <si>
    <t>Mária Tunová Mgr</t>
  </si>
  <si>
    <t>http://www.gymparnr.edu.sk/c-cookie.html</t>
  </si>
  <si>
    <t>Gymnázium Párovská ul.1 Nitra</t>
  </si>
  <si>
    <t xml:space="preserve">Andrej Mistrík </t>
  </si>
  <si>
    <t xml:space="preserve">Dominik Feješ </t>
  </si>
  <si>
    <t>http://www.gymparnr.edu.sk/images-cookie/fejes.jpg</t>
  </si>
  <si>
    <t xml:space="preserve">Barbora Hladká </t>
  </si>
  <si>
    <t>http://www.gymparnr.edu.sk/images-cookie/hladka.pps</t>
  </si>
  <si>
    <t xml:space="preserve">Jozef Guzmický </t>
  </si>
  <si>
    <t>http://www.gymparnr.edu.sk/images-cookie/guzmicky.jpg</t>
  </si>
  <si>
    <t xml:space="preserve">Lukáš Mesároš </t>
  </si>
  <si>
    <t>http://www.gymparnr.edu.sk/images-cookie/lmesaros.gif</t>
  </si>
  <si>
    <t xml:space="preserve">Tomáš Sarker </t>
  </si>
  <si>
    <t>http://www.gymparnr.edu.sk/images-cookie/sarker.wmv</t>
  </si>
  <si>
    <t xml:space="preserve">Marek Šulák </t>
  </si>
  <si>
    <t>pps</t>
  </si>
  <si>
    <t>http://www.gymparnr.edu.sk/images-cookie/sulak.pps</t>
  </si>
  <si>
    <t>Švolík Martin</t>
  </si>
  <si>
    <t>http://www.gymparnr.edu.sk/images-cookie/svolik.png</t>
  </si>
  <si>
    <t>RNDr. Oľga Poliaková</t>
  </si>
  <si>
    <t>SPŠ Bardejov, Komenského 5, 08501 Bardejov</t>
  </si>
  <si>
    <t>Patrik Horvat, Matuš Balaščák</t>
  </si>
  <si>
    <t>Ľudmila Galbavá</t>
  </si>
  <si>
    <t>ZŠ Benkova 34, Nitra</t>
  </si>
  <si>
    <t>Zuzana Ďurfinová</t>
  </si>
  <si>
    <t>Ing. Stanislav Kuljovský</t>
  </si>
  <si>
    <t>SOŠ drevárska Krásno nad Kysucou</t>
  </si>
  <si>
    <t>Júlia Blaskovicsová</t>
  </si>
  <si>
    <t>Mária Rybárová, Eva Stupinská</t>
  </si>
  <si>
    <t>http://www.youtube.com/watch?v=gj1cTQWnNsM</t>
  </si>
  <si>
    <t>Peter Harum</t>
  </si>
  <si>
    <t>ZŠ Dr. Milana Hodžu s MŠ Palisády, Škarniclova 1, Bratislava</t>
  </si>
  <si>
    <t>http://www.youtube.com/watch?v=Y4Tt_X0I6lM</t>
  </si>
  <si>
    <t>Stanislav Halčin</t>
  </si>
  <si>
    <t>ZŠ Dr. D. Fischera 2, Kežmarok</t>
  </si>
  <si>
    <t>Patrik Karnafel</t>
  </si>
  <si>
    <t>Otília Sabolová</t>
  </si>
  <si>
    <t>ZŠ Budkovce, 355, Budkovce, 072 15</t>
  </si>
  <si>
    <t xml:space="preserve">Marek Palinský </t>
  </si>
  <si>
    <t>Michal Harčarik</t>
  </si>
  <si>
    <t>Simona Hodáková</t>
  </si>
  <si>
    <t>ppsx</t>
  </si>
  <si>
    <t>Jana Kašperová</t>
  </si>
  <si>
    <t>Mgr. Katarína Martišková</t>
  </si>
  <si>
    <t>Gymnázium, Párovská 1, Nitra</t>
  </si>
  <si>
    <t>Roman Kluvanec, Daniel Jahodka, Lukáš Kiss</t>
  </si>
  <si>
    <t>exe</t>
  </si>
  <si>
    <t>http://www.gymparnr.edu.sk/images-cookie/game.exe</t>
  </si>
  <si>
    <t>http://www.gymparnr.edu.sk/images-cookie/crazy_cars.exe</t>
  </si>
  <si>
    <t>Simona Rudincová</t>
  </si>
  <si>
    <t>http://www.gymparnr.edu.sk/images-cookie/rudincova.jpg</t>
  </si>
  <si>
    <t>Martin Šagát</t>
  </si>
  <si>
    <t>http://www.gymparnr.edu.sk/images-cookie/sagat.jpg</t>
  </si>
  <si>
    <t>Andrea Grácová</t>
  </si>
  <si>
    <t>http://www.gymparnr.edu.sk/images-cookie/gracova.jpg</t>
  </si>
  <si>
    <t>http://www.gymparnr.edu.sk/images-cookie/hrenovcikova.jpg</t>
  </si>
  <si>
    <t>Peter Bokor</t>
  </si>
  <si>
    <t>http://www.gymparnr.edu.sk/images-cookie/bokor.pps</t>
  </si>
  <si>
    <t>Petra Hreňovčíková</t>
  </si>
  <si>
    <t>http://www.gymparnr.edu.sk/images-cookie/saburbzaj.pps</t>
  </si>
  <si>
    <t>Alexandra Šabová, Alexandra Urbániková, Emma Zajačková</t>
  </si>
  <si>
    <t>Štefan Krajanec</t>
  </si>
  <si>
    <t>http://www.gymparnr.edu.sk/images-cookie/krajanec.pps</t>
  </si>
  <si>
    <t>Filip Vojčík</t>
  </si>
  <si>
    <t>http://www.gymparnr.edu.sk/images-cookie/vojcik.wmv</t>
  </si>
  <si>
    <t>Veronika Halvelandová</t>
  </si>
  <si>
    <t>pdf</t>
  </si>
  <si>
    <t>http://www.gymparnr.edu.sk/images-cookie/haljan.pdf</t>
  </si>
  <si>
    <t>Matúš Bafrnec</t>
  </si>
  <si>
    <t>http://www.gymparnr.edu.sk/images-cookie/bafrnec.pps</t>
  </si>
  <si>
    <t>http://zodpovedne.sk/download/sutaz2009/materialy/4-vybostok-sikana.ppt</t>
  </si>
  <si>
    <t>http://zodpovedne.sk/download/sutaz2009/materialy/34-sabo-zavislost_na_pc.ppt</t>
  </si>
  <si>
    <t>http://zodpovedne.sk/download/sutaz2009/materialy/1-brody-www.murder.avi</t>
  </si>
  <si>
    <t>http://zodpovedne.sk/download/sutaz2009/materialy/2-vavrova-children.avi</t>
  </si>
  <si>
    <t>http://zodpovedne.sk/download/sutaz2009/materialy/3-ragasova-smajlik.ppt</t>
  </si>
  <si>
    <t>http://zodpovedne.sk/download/sutaz2009/materialy/11-hajnalova-viete.jpg</t>
  </si>
  <si>
    <t>http://zodpovedne.sk/download/sutaz2009/materialy/19-haffner-zavislak3.avi</t>
  </si>
  <si>
    <t>http://zodpovedne.sk/download/sutaz2009/materialy/24-majvitor-diskriminacia.png</t>
  </si>
  <si>
    <t>http://zodpovedne.sk/download/sutaz2009/materialy/25-majvitor-pedofilia.png</t>
  </si>
  <si>
    <t>http://zodpovedne.sk/download/sutaz2009/materialy/72-horvat-balscak-virusy.ppt</t>
  </si>
  <si>
    <t>http://zodpovedne.sk/download/sutaz2009/materialy/20-magdalena_rodakova.doc</t>
  </si>
  <si>
    <t>http://zodpovedne.sk/download/sutaz2009/materialy/16-volakova-zodpovedne.sk.ppt</t>
  </si>
  <si>
    <t>http://zodpovedne.sk/download/sutaz2009/materialy/38-diskriminacia.bmp</t>
  </si>
  <si>
    <t>http://zodpovedne.sk/download/sutaz2009/materialy/7-batory-naslie.ppt</t>
  </si>
  <si>
    <t>http://zodpovedne.sk/download/sutaz2009/materialy/17-petrak-slotta-kapusta-kazdodenna_realita.wmv</t>
  </si>
  <si>
    <t>http://zodpovedne.sk/download/sutaz2009/materialy/47-gazdova-pocitac.ppt</t>
  </si>
  <si>
    <t>http://zodpovedne.sk/download/sutaz2009/materialy/45-kupka-drogy_ake_typy_pozname.ppt</t>
  </si>
  <si>
    <t>http://zodpovedne.sk/download/sutaz2009/materialy/81-kunak-nedajme_sa_okradnut.gif</t>
  </si>
  <si>
    <t>http://zodpovedne.sk/download/sutaz2009/materialy/44-petrikova-drogy.ppt</t>
  </si>
  <si>
    <t>http://zodpovedne.sk/download/sutaz2009/materialy/48-kunak-dve_tvare_internetu.jpg</t>
  </si>
  <si>
    <t>http://zodpovedne.sk/download/sutaz2009/materialy/74-blaskovicsova-pedofilia.ppt</t>
  </si>
  <si>
    <t>http://zodpovedne.sk/download/sutaz2009/materialy/14-bujna-video0005.3gp</t>
  </si>
  <si>
    <t>http://zodpovedne.sk/download/sutaz2009/materialy/33-ternovszky-virusy.ppt</t>
  </si>
  <si>
    <t>http://zodpovedne.sk/download/sutaz2009/materialy/23-kocur-timanzodpovedne.ppt</t>
  </si>
  <si>
    <t>http://zodpovedne.sk/download/sutaz2009/materialy/35-zachar-pedo.ppt</t>
  </si>
  <si>
    <t>http://zodpovedne.sk/download/sutaz2009/materialy/5-smidak-sikanovanie.ppt</t>
  </si>
  <si>
    <t>http://zodpovedne.sk/download/sutaz2009/materialy/13-valach-sikanovanie.ppt</t>
  </si>
  <si>
    <t>http://zodpovedne.sk/download/sutaz2009/materialy/37-subova-diskriminacia.bmp</t>
  </si>
  <si>
    <t>http://zodpovedne.sk/download/sutaz2009/materialy/8-sustekova-zodpovedne_sk.ppt</t>
  </si>
  <si>
    <t>http://zodpovedne.sk/download/sutaz2009/materialy/80-kasperova-zavislosti.ppt</t>
  </si>
  <si>
    <t>http://zodpovedne.sk/download/sutaz2009/materialy/15-bednarova-zodp.sk_bb.ppt</t>
  </si>
  <si>
    <t>http://zodpovedne.sk/download/sutaz2009/materialy/27-miriam_jackaninova.ppt</t>
  </si>
  <si>
    <t>http://zodpovedne.sk/download/sutaz2009/materialy/49-suchovska-jazda_virusov.doc</t>
  </si>
  <si>
    <t>http://zodpovedne.sk/download/sutaz2009/materialy/73-durfinova-bezpecne_na_internete.ppt</t>
  </si>
  <si>
    <t>http://zodpovedne.sk/download/sutaz2009/materialy/40-stop_fajceniu.bmp</t>
  </si>
  <si>
    <t>http://zodpovedne.sk/download/sutaz2009/materialy/6-babic-boj_proti_zlocinu.ppt</t>
  </si>
  <si>
    <t>http://zodpovedne.sk/download/sutaz2009/materialy/12-lukac-zavislosti_letak.jpg</t>
  </si>
  <si>
    <t>http://zodpovedne.sk/download/sutaz2009/materialy/18-hrnciar-black_perspektive.jpg</t>
  </si>
  <si>
    <t>http://zodpovedne.sk/download/sutaz2009/materialy/78-harcarik-zavislosti.ppt</t>
  </si>
  <si>
    <t>http://zodpovedne.sk/download/sutaz2009/materialy/28-jenca_dusan_elektronicke_sikanovanie.ppt</t>
  </si>
  <si>
    <t>http://zodpovedne.sk/download/sutaz2009/materialy/30-sopoliga-projekt_zodpovedne.gif</t>
  </si>
  <si>
    <t>http://zodpovedne.sk/download/sutaz2009/materialy/60-mojsej.jpg</t>
  </si>
  <si>
    <t>http://zodpovedne.sk/download/sutaz2009/materialy/69-kepes-chatovanie.bmp</t>
  </si>
  <si>
    <t>http://zodpovedne.sk/download/sutaz2009/materialy/29-jenca-diskusne_forum.ppt</t>
  </si>
  <si>
    <t>http://zodpovedne.sk/download/sutaz2009/materialy/31-sopoliga-_vytvorme_krajsi_svet.ppt</t>
  </si>
  <si>
    <t>http://zodpovedne.sk/download/sutaz2009/materialy/41-chmelarova-detska_pornografia_a_pedofilia.ppt</t>
  </si>
  <si>
    <t>http://zodpovedne.sk/download/sutaz2009/materialy/71-molnar-virusy.pps</t>
  </si>
  <si>
    <t>http://zodpovedne.sk/download/sutaz2009/materialy/76-karnafel-pocitacove_virusy.ppt</t>
  </si>
  <si>
    <t>http://zodpovedne.sk/download/sutaz2009/materialy/46-petrik-pedofilia2.ppt</t>
  </si>
  <si>
    <t>http://zodpovedne.sk/download/sutaz2009/materialy/36-gazi-chat_a_zoznamka.ppt</t>
  </si>
  <si>
    <t>http://zodpovedne.sk/download/sutaz2009/materialy/70-kepes-zivli_zeme.odp</t>
  </si>
  <si>
    <t>http://zodpovedne.sk/download/sutaz2009/materialy/21-natalia_frandoferova.doc</t>
  </si>
  <si>
    <t>http://zodpovedne.sk/download/sutaz2009/materialy/32-hraska-firewall.ppt</t>
  </si>
  <si>
    <t>http://zodpovedne.sk/download/sutaz2009/materialy/51-skodova-falosna_navsteva.jpg</t>
  </si>
  <si>
    <t>http://zodpovedne.sk/download/sutaz2009/materialy/50-skodova-stop_zlu.jpg</t>
  </si>
  <si>
    <t>http://zodpovedne.sk/download/sutaz2009/materialy/22-timan_denis.ppt</t>
  </si>
  <si>
    <t>http://zodpovedne.sk/download/sutaz2009/materialy/66-sariscan.jpg</t>
  </si>
  <si>
    <t>http://zodpovedne.sk/download/sutaz2009/materialy/53-gashi.jpg</t>
  </si>
  <si>
    <t>http://zodpovedne.sk/download/sutaz2009/materialy/54-gashi.jpg</t>
  </si>
  <si>
    <t>http://zodpovedne.sk/download/sutaz2009/materialy/52-berankova.jpg</t>
  </si>
  <si>
    <t>http://zodpovedne.sk/download/sutaz2009/materialy/55-jirousek.jpg</t>
  </si>
  <si>
    <t>http://zodpovedne.sk/download/sutaz2009/materialy/61-dikaczova.jpg</t>
  </si>
  <si>
    <t>http://zodpovedne.sk/download/sutaz2009/materialy/67-rakoci.jpg</t>
  </si>
  <si>
    <t>http://zodpovedne.sk/download/sutaz2009/materialy/26-majvitor-ml.png</t>
  </si>
  <si>
    <t>http://zodpovedne.sk/download/sutaz2009/materialy/56-kovalcuk.jpg</t>
  </si>
  <si>
    <t>http://zodpovedne.sk/download/sutaz2009/materialy/58-lopusekova.jpg</t>
  </si>
  <si>
    <t>http://zodpovedne.sk/download/sutaz2009/materialy/59-lukac.jpg</t>
  </si>
  <si>
    <t>http://zodpovedne.sk/download/sutaz2009/materialy/63-pavlinska.jpg</t>
  </si>
  <si>
    <t>http://zodpovedne.sk/download/sutaz2009/materialy/64-pavlinska.jpg</t>
  </si>
  <si>
    <t>http://zodpovedne.sk/download/sutaz2009/materialy/65-maskalik.jpg</t>
  </si>
  <si>
    <t>http://zodpovedne.sk/download/sutaz2009/materialy/42-turonova-drogy2.ppt</t>
  </si>
  <si>
    <t>http://zodpovedne.sk/download/sutaz2009/materialy/43-hutko-drogy-a_si_grogy.ppt</t>
  </si>
  <si>
    <t>http://zodpovedne.sk/download/sutaz2009/materialy/57-pyrinec.jpg</t>
  </si>
  <si>
    <t>http://zodpovedne.sk/download/sutaz2009/materialy/62-roxerova.jpg</t>
  </si>
  <si>
    <t>http://zodpovedne.sk/download/sutaz2009/materialy/39-zavislost.bmp</t>
  </si>
  <si>
    <t>http://zodpovedne.sk/download/sutaz2009/materialy/68-repka-ako_spravne_pouzivat_internet.ppt</t>
  </si>
  <si>
    <t>http://zodpovedne.sk/download/sutaz2009/materialy/79-hudakova-zavislost_od_pc_a_internetu.ppsx</t>
  </si>
  <si>
    <t>http://zodpovedne.sk/download/sutaz2009/materialy/77-palinsky_-_cookie.sk.jpg</t>
  </si>
  <si>
    <t>http://www.youtube.com/watch?v=6Dwow2Za2WQ, http://www.youtube.com/watch?v=7jKrz001QXQ</t>
  </si>
  <si>
    <t>http://zodpovedne.sk/download/sutaz2009/materialy/9-ptak-horavova-stanclova-projekt_-_zodpovedne.ppt</t>
  </si>
  <si>
    <t>http://zodpovedne.sk/download/sutaz2009/materialy/10-laniova-francuz-pornografia.ppt</t>
  </si>
  <si>
    <t>1</t>
  </si>
  <si>
    <t>2</t>
  </si>
  <si>
    <t>3</t>
  </si>
  <si>
    <t xml:space="preserve"> </t>
  </si>
  <si>
    <t>voľná</t>
  </si>
  <si>
    <t xml:space="preserve">voľná </t>
  </si>
  <si>
    <t>Michal Šarík</t>
  </si>
  <si>
    <t>Združenie animačný ateliér detí a mládeže</t>
  </si>
  <si>
    <t>Jaroslav Baran</t>
  </si>
  <si>
    <t>http://zodpovedne.sk/download/sutaz2009/materialy/82-sarik-int.avi</t>
  </si>
  <si>
    <t>Adam Sadloň</t>
  </si>
  <si>
    <t>Jakub Petrák, Branislov Slotta, Igor Kapusta</t>
  </si>
  <si>
    <t>http://zodpovedne.sk/download/sutaz2009/materialy/83-sadlon-kamarat_1.avi</t>
  </si>
  <si>
    <r>
      <t xml:space="preserve">Voľná téma </t>
    </r>
    <r>
      <rPr>
        <b/>
        <sz val="8"/>
        <color indexed="8"/>
        <rFont val="Times New Roman"/>
        <family val="1"/>
      </rPr>
      <t>Dominika Weissová</t>
    </r>
  </si>
  <si>
    <t>Téma</t>
  </si>
  <si>
    <r>
      <t xml:space="preserve">Zrozumiteľnosť posolstva </t>
    </r>
    <r>
      <rPr>
        <b/>
        <sz val="8"/>
        <color indexed="8"/>
        <rFont val="Times New Roman"/>
        <family val="1"/>
      </rPr>
      <t>Katarina Gondová</t>
    </r>
  </si>
  <si>
    <r>
      <t xml:space="preserve">Výtvarné spracovanie </t>
    </r>
    <r>
      <rPr>
        <b/>
        <sz val="8"/>
        <color indexed="8"/>
        <rFont val="Times New Roman"/>
        <family val="1"/>
      </rPr>
      <t>Eva Dzurindová</t>
    </r>
  </si>
  <si>
    <r>
      <t xml:space="preserve">Bezbariérová prístupnosť materiálu </t>
    </r>
    <r>
      <rPr>
        <b/>
        <sz val="8"/>
        <color indexed="8"/>
        <rFont val="Times New Roman"/>
        <family val="1"/>
      </rPr>
      <t>Stanislava Chlastáková</t>
    </r>
  </si>
  <si>
    <r>
      <t xml:space="preserve">Inovatívna pridaná hodnota </t>
    </r>
    <r>
      <rPr>
        <b/>
        <sz val="8"/>
        <color indexed="8"/>
        <rFont val="Times New Roman"/>
        <family val="1"/>
      </rPr>
      <t>Barbora Molnárová</t>
    </r>
  </si>
  <si>
    <r>
      <t xml:space="preserve">Technické spracovanie </t>
    </r>
    <r>
      <rPr>
        <b/>
        <sz val="8"/>
        <rFont val="Times New Roman"/>
        <family val="1"/>
      </rPr>
      <t>Silvia Guničová</t>
    </r>
  </si>
  <si>
    <t>ZŠ A MŠ Cádrova 23 Bratislava, 831 01</t>
  </si>
  <si>
    <t>Gymnázium, Hlohovec</t>
  </si>
  <si>
    <t>Nikola Gonosová, Dominik Bačík, Miriam Fulmeková, Roman Belica, Sebastián Veruzáb, Jozef Csóka</t>
  </si>
  <si>
    <t>Gymnázium Hlohovec, Hlohovec</t>
  </si>
  <si>
    <r>
      <t xml:space="preserve">Naplnenie témy Zodpovedne.sk      </t>
    </r>
    <r>
      <rPr>
        <b/>
        <sz val="8"/>
        <color indexed="8"/>
        <rFont val="Times New Roman"/>
        <family val="1"/>
      </rPr>
      <t>Dominika Weissová</t>
    </r>
  </si>
  <si>
    <t>Zodpovedne.sk</t>
  </si>
  <si>
    <r>
      <t xml:space="preserve">Kvalitu prevedenia distribučných kanálov pre elektronický materiál   </t>
    </r>
    <r>
      <rPr>
        <b/>
        <sz val="8"/>
        <color indexed="8"/>
        <rFont val="Times New Roman"/>
        <family val="1"/>
      </rPr>
      <t>Ondrej Bialko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</si>
</sst>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26" fillId="0" borderId="0" xfId="36" applyAlignment="1" applyProtection="1">
      <alignment/>
      <protection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1" fontId="2" fillId="35" borderId="11" xfId="0" applyNumberFormat="1" applyFont="1" applyFill="1" applyBorder="1" applyAlignment="1">
      <alignment horizontal="right" vertical="center"/>
    </xf>
    <xf numFmtId="1" fontId="2" fillId="35" borderId="11" xfId="0" applyNumberFormat="1" applyFont="1" applyFill="1" applyBorder="1" applyAlignment="1">
      <alignment horizontal="right"/>
    </xf>
    <xf numFmtId="0" fontId="2" fillId="35" borderId="12" xfId="0" applyFont="1" applyFill="1" applyBorder="1" applyAlignment="1">
      <alignment/>
    </xf>
    <xf numFmtId="0" fontId="2" fillId="35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" fontId="3" fillId="33" borderId="11" xfId="0" applyNumberFormat="1" applyFont="1" applyFill="1" applyBorder="1" applyAlignment="1">
      <alignment horizontal="right" vertical="center"/>
    </xf>
    <xf numFmtId="1" fontId="3" fillId="33" borderId="11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" fontId="3" fillId="33" borderId="17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lT1NBcGhciw" TargetMode="External" /><Relationship Id="rId2" Type="http://schemas.openxmlformats.org/officeDocument/2006/relationships/hyperlink" Target="http://www.youtube.com/watch?v=Y4Tt_X0I6lM" TargetMode="External" /><Relationship Id="rId3" Type="http://schemas.openxmlformats.org/officeDocument/2006/relationships/hyperlink" Target="http://www.youtube.com/watch?v=NolQVwU9znM&amp;feature=channel_page" TargetMode="External" /><Relationship Id="rId4" Type="http://schemas.openxmlformats.org/officeDocument/2006/relationships/hyperlink" Target="http://www.youtube.com/watch?v=TIaqB1Mo0UE" TargetMode="External" /><Relationship Id="rId5" Type="http://schemas.openxmlformats.org/officeDocument/2006/relationships/hyperlink" Target="http://zodpovedne.sk/download/sutaz2009/materialy/20-magdalena_rodakova.doc" TargetMode="External" /><Relationship Id="rId6" Type="http://schemas.openxmlformats.org/officeDocument/2006/relationships/hyperlink" Target="http://zodpovedne.sk/download/sutaz2009/materialy/21-natalia_frandoferova.doc" TargetMode="External" /><Relationship Id="rId7" Type="http://schemas.openxmlformats.org/officeDocument/2006/relationships/hyperlink" Target="http://zodpovedne.sk/download/sutaz2009/materialy/22-timan_denis.ppt" TargetMode="External" /><Relationship Id="rId8" Type="http://schemas.openxmlformats.org/officeDocument/2006/relationships/hyperlink" Target="http://zodpovedne.sk/download/sutaz2009/materialy/23-kocur-timanzodpovedne.ppt" TargetMode="External" /><Relationship Id="rId9" Type="http://schemas.openxmlformats.org/officeDocument/2006/relationships/hyperlink" Target="http://zodpovedne.sk/download/sutaz2009/materialy/27-miriam_jackaninova.ppt" TargetMode="External" /><Relationship Id="rId10" Type="http://schemas.openxmlformats.org/officeDocument/2006/relationships/hyperlink" Target="http://www.gymparnr.edu.sk/images-cookie/guzmicky.jpg" TargetMode="External" /><Relationship Id="rId11" Type="http://schemas.openxmlformats.org/officeDocument/2006/relationships/hyperlink" Target="http://zodpovedne.sk/download/sutaz2009/materialy/73-durfinova-bezpecne_na_internete.ppt" TargetMode="External" /><Relationship Id="rId12" Type="http://schemas.openxmlformats.org/officeDocument/2006/relationships/hyperlink" Target="http://www.gymparnr.edu.sk/images-cookie/rudincova.jpg" TargetMode="External" /><Relationship Id="rId13" Type="http://schemas.openxmlformats.org/officeDocument/2006/relationships/hyperlink" Target="http://www.gymparnr.edu.sk/images-cookie/bokor.pps" TargetMode="External" /><Relationship Id="rId14" Type="http://schemas.openxmlformats.org/officeDocument/2006/relationships/hyperlink" Target="http://zodpovedne.sk/download/sutaz2009/materialy/4-vybostok-sikana.ppt" TargetMode="External" /><Relationship Id="rId15" Type="http://schemas.openxmlformats.org/officeDocument/2006/relationships/hyperlink" Target="http://zodpovedne.sk/download/sutaz2009/materialy/5-smidak-sikanovanie.ppt" TargetMode="External" /><Relationship Id="rId16" Type="http://schemas.openxmlformats.org/officeDocument/2006/relationships/hyperlink" Target="http://internets.sk/" TargetMode="External" /><Relationship Id="rId17" Type="http://schemas.openxmlformats.org/officeDocument/2006/relationships/hyperlink" Target="http://zodpovedne.sk/download/sutaz2009/materialy/13-valach-sikanovanie.ppt" TargetMode="External" /><Relationship Id="rId18" Type="http://schemas.openxmlformats.org/officeDocument/2006/relationships/hyperlink" Target="http://zodpovedne.sk/download/sutaz2009/materialy/14-bujna-video0005.3gp" TargetMode="External" /><Relationship Id="rId19" Type="http://schemas.openxmlformats.org/officeDocument/2006/relationships/hyperlink" Target="http://zodpovedne.sk/download/sutaz2009/materialy/15-bednarova-zodp.sk_bb.ppt" TargetMode="External" /><Relationship Id="rId20" Type="http://schemas.openxmlformats.org/officeDocument/2006/relationships/hyperlink" Target="http://zodpovedne.sk/download/sutaz2009/materialy/16-volakova-zodpovedne.sk.ppt" TargetMode="External" /><Relationship Id="rId21" Type="http://schemas.openxmlformats.org/officeDocument/2006/relationships/hyperlink" Target="http://zodpovedne.sk/download/sutaz2009/materialy/28-jenca_dusan_elektronicke_sikanovanie.ppt" TargetMode="External" /><Relationship Id="rId22" Type="http://schemas.openxmlformats.org/officeDocument/2006/relationships/hyperlink" Target="http://zodpovedne.sk/download/sutaz2009/materialy/29-jenca-diskusne_forum.ppt" TargetMode="External" /><Relationship Id="rId23" Type="http://schemas.openxmlformats.org/officeDocument/2006/relationships/hyperlink" Target="http://zodpovedne.sk/download/sutaz2009/materialy/30-sopoliga-projekt_zodpovedne.gif" TargetMode="External" /><Relationship Id="rId24" Type="http://schemas.openxmlformats.org/officeDocument/2006/relationships/hyperlink" Target="http://zodpovedne.sk/download/sutaz2009/materialy/31-sopoliga-_vytvorme_krajsi_svet.ppt" TargetMode="External" /><Relationship Id="rId25" Type="http://schemas.openxmlformats.org/officeDocument/2006/relationships/hyperlink" Target="http://zodpovedne.sk/download/sutaz2009/materialy/32-hraska-firewall.ppt" TargetMode="External" /><Relationship Id="rId26" Type="http://schemas.openxmlformats.org/officeDocument/2006/relationships/hyperlink" Target="http://zodpovedne.sk/download/sutaz2009/materialy/33-ternovszky-virusy.ppt" TargetMode="External" /><Relationship Id="rId27" Type="http://schemas.openxmlformats.org/officeDocument/2006/relationships/hyperlink" Target="http://zodpovedne.sk/download/sutaz2009/materialy/34-sabo-zavislost_na_pc.ppt" TargetMode="External" /><Relationship Id="rId28" Type="http://schemas.openxmlformats.org/officeDocument/2006/relationships/hyperlink" Target="http://zodpovedne.sk/download/sutaz2009/materialy/35-zachar-pedo.ppt" TargetMode="External" /><Relationship Id="rId29" Type="http://schemas.openxmlformats.org/officeDocument/2006/relationships/hyperlink" Target="http://zodpovedne.sk/download/sutaz2009/materialy/36-gazi-chat_a_zoznamka.ppt" TargetMode="External" /><Relationship Id="rId30" Type="http://schemas.openxmlformats.org/officeDocument/2006/relationships/hyperlink" Target="http://zodpovedne.sk/download/sutaz2009/materialy/37-subova-diskriminacia.bmp" TargetMode="External" /><Relationship Id="rId31" Type="http://schemas.openxmlformats.org/officeDocument/2006/relationships/hyperlink" Target="http://zodpovedne.sk/download/sutaz2009/materialy/38-diskriminacia.bmp" TargetMode="External" /><Relationship Id="rId32" Type="http://schemas.openxmlformats.org/officeDocument/2006/relationships/hyperlink" Target="http://zodpovedne.sk/download/sutaz2009/materialy/39-zavislost.bmp" TargetMode="External" /><Relationship Id="rId33" Type="http://schemas.openxmlformats.org/officeDocument/2006/relationships/hyperlink" Target="http://zodpovedne.sk/download/sutaz2009/materialy/40-stop_fajceniu.bmp" TargetMode="External" /><Relationship Id="rId34" Type="http://schemas.openxmlformats.org/officeDocument/2006/relationships/hyperlink" Target="http://zodpovedne.sk/download/sutaz2009/materialy/41-chmelarova-detska_pornografia_a_pedofilia.ppt" TargetMode="External" /><Relationship Id="rId35" Type="http://schemas.openxmlformats.org/officeDocument/2006/relationships/hyperlink" Target="http://zodpovedne.sk/download/sutaz2009/materialy/42-turonova-drogy2.ppt" TargetMode="External" /><Relationship Id="rId36" Type="http://schemas.openxmlformats.org/officeDocument/2006/relationships/hyperlink" Target="http://ceknito.sk/video/101843" TargetMode="External" /><Relationship Id="rId37" Type="http://schemas.openxmlformats.org/officeDocument/2006/relationships/hyperlink" Target="http://zodpovedne.sk/download/sutaz2009/materialy/44-petrikova-drogy.ppt" TargetMode="External" /><Relationship Id="rId38" Type="http://schemas.openxmlformats.org/officeDocument/2006/relationships/hyperlink" Target="http://zodpovedne.sk/download/sutaz2009/materialy/45-kupka-drogy_ake_typy_pozname.ppt" TargetMode="External" /><Relationship Id="rId39" Type="http://schemas.openxmlformats.org/officeDocument/2006/relationships/hyperlink" Target="http://www.etm.web44.net/" TargetMode="External" /><Relationship Id="rId40" Type="http://schemas.openxmlformats.org/officeDocument/2006/relationships/hyperlink" Target="http://zodpovedne.sk/download/sutaz2009/materialy/68-repka-ako_spravne_pouzivat_internet.ppt" TargetMode="External" /><Relationship Id="rId41" Type="http://schemas.openxmlformats.org/officeDocument/2006/relationships/hyperlink" Target="http://zodpovedne.sk/download/sutaz2009/materialy/69-kepes-chatovanie.bmp" TargetMode="External" /><Relationship Id="rId42" Type="http://schemas.openxmlformats.org/officeDocument/2006/relationships/hyperlink" Target="http://zodpovedne.sk/download/sutaz2009/materialy/70-kepes-zivli_zeme.odp" TargetMode="External" /><Relationship Id="rId43" Type="http://schemas.openxmlformats.org/officeDocument/2006/relationships/hyperlink" Target="http://zodpovedne.sk/download/sutaz2009/materialy/71-molnar-virusy.pps" TargetMode="External" /><Relationship Id="rId44" Type="http://schemas.openxmlformats.org/officeDocument/2006/relationships/hyperlink" Target="http://www.gymparnr.edu.sk/images-cookie/fejes.jpg" TargetMode="External" /><Relationship Id="rId45" Type="http://schemas.openxmlformats.org/officeDocument/2006/relationships/hyperlink" Target="http://www.gymparnr.edu.sk/c-cookie.html" TargetMode="External" /><Relationship Id="rId46" Type="http://schemas.openxmlformats.org/officeDocument/2006/relationships/hyperlink" Target="http://www.gymparnr.edu.sk/images-cookie/hladka.pps" TargetMode="External" /><Relationship Id="rId47" Type="http://schemas.openxmlformats.org/officeDocument/2006/relationships/hyperlink" Target="http://www.gymparnr.edu.sk/images-cookie/lmesaros.gif" TargetMode="External" /><Relationship Id="rId48" Type="http://schemas.openxmlformats.org/officeDocument/2006/relationships/hyperlink" Target="http://www.gymparnr.edu.sk/images-cookie/sarker.wmv" TargetMode="External" /><Relationship Id="rId49" Type="http://schemas.openxmlformats.org/officeDocument/2006/relationships/hyperlink" Target="http://www.gymparnr.edu.sk/images-cookie/sulak.pps" TargetMode="External" /><Relationship Id="rId50" Type="http://schemas.openxmlformats.org/officeDocument/2006/relationships/hyperlink" Target="http://www.gymparnr.edu.sk/images-cookie/bafrnec.pps" TargetMode="External" /><Relationship Id="rId51" Type="http://schemas.openxmlformats.org/officeDocument/2006/relationships/hyperlink" Target="http://zodpovedne.sk/download/sutaz2009/materialy/76-karnafel-pocitacove_virusy.ppt" TargetMode="External" /><Relationship Id="rId52" Type="http://schemas.openxmlformats.org/officeDocument/2006/relationships/hyperlink" Target="http://zodpovedne.sk/download/sutaz2009/materialy/77-palinsky_-_cookie.sk.jpg" TargetMode="External" /><Relationship Id="rId53" Type="http://schemas.openxmlformats.org/officeDocument/2006/relationships/hyperlink" Target="http://www.gymparnr.edu.sk/images-cookie/game.exe" TargetMode="External" /><Relationship Id="rId54" Type="http://schemas.openxmlformats.org/officeDocument/2006/relationships/hyperlink" Target="http://www.gymparnr.edu.sk/images-cookie/crazy_cars.exe" TargetMode="External" /><Relationship Id="rId55" Type="http://schemas.openxmlformats.org/officeDocument/2006/relationships/hyperlink" Target="http://www.gymparnr.edu.sk/images-cookie/sagat.jpg" TargetMode="External" /><Relationship Id="rId56" Type="http://schemas.openxmlformats.org/officeDocument/2006/relationships/hyperlink" Target="http://www.gymparnr.edu.sk/images-cookie/gracova.jpg" TargetMode="External" /><Relationship Id="rId57" Type="http://schemas.openxmlformats.org/officeDocument/2006/relationships/hyperlink" Target="http://www.gymparnr.edu.sk/images-cookie/hrenovcikova.jpg" TargetMode="External" /><Relationship Id="rId58" Type="http://schemas.openxmlformats.org/officeDocument/2006/relationships/hyperlink" Target="http://www.gymparnr.edu.sk/images-cookie/saburbzaj.pps" TargetMode="External" /><Relationship Id="rId59" Type="http://schemas.openxmlformats.org/officeDocument/2006/relationships/hyperlink" Target="http://www.gymparnr.edu.sk/images-cookie/krajanec.pps" TargetMode="External" /><Relationship Id="rId60" Type="http://schemas.openxmlformats.org/officeDocument/2006/relationships/hyperlink" Target="http://www.gymparnr.edu.sk/images-cookie/haljan.pdf" TargetMode="External" /><Relationship Id="rId61" Type="http://schemas.openxmlformats.org/officeDocument/2006/relationships/hyperlink" Target="http://www.gymparnr.edu.sk/images-cookie/vojcik.wmv" TargetMode="External" /><Relationship Id="rId62" Type="http://schemas.openxmlformats.org/officeDocument/2006/relationships/hyperlink" Target="http://zodpovedne.sk/download/sutaz2009/materialy/1-brody-www.murder.avi" TargetMode="External" /><Relationship Id="rId63" Type="http://schemas.openxmlformats.org/officeDocument/2006/relationships/hyperlink" Target="http://zodpovedne.sk/download/sutaz2009/materialy/2-vavrova-children.avi" TargetMode="External" /><Relationship Id="rId64" Type="http://schemas.openxmlformats.org/officeDocument/2006/relationships/hyperlink" Target="http://zodpovedne.sk/download/sutaz2009/materialy/3-ragasova-smajlik.ppt" TargetMode="External" /><Relationship Id="rId65" Type="http://schemas.openxmlformats.org/officeDocument/2006/relationships/hyperlink" Target="http://zodpovedne.sk/download/sutaz2009/materialy/6-babic-boj_proti_zlocinu.ppt" TargetMode="External" /><Relationship Id="rId66" Type="http://schemas.openxmlformats.org/officeDocument/2006/relationships/hyperlink" Target="http://zodpovedne.sk/download/sutaz2009/materialy/7-batory-naslie.ppt" TargetMode="External" /><Relationship Id="rId67" Type="http://schemas.openxmlformats.org/officeDocument/2006/relationships/hyperlink" Target="http://zodpovedne.sk/download/sutaz2009/materialy/8-sustekova-zodpovedne_sk.ppt" TargetMode="External" /><Relationship Id="rId68" Type="http://schemas.openxmlformats.org/officeDocument/2006/relationships/hyperlink" Target="http://zodpovedne.sk/download/sutaz2009/materialy/9-ptak-horavova-stanclova-projekt_-_zodpovedne.ppt" TargetMode="External" /><Relationship Id="rId69" Type="http://schemas.openxmlformats.org/officeDocument/2006/relationships/hyperlink" Target="http://zodpovedne.sk/download/sutaz2009/materialy/10-laniova-francuz-pornografia.ppt" TargetMode="External" /><Relationship Id="rId70" Type="http://schemas.openxmlformats.org/officeDocument/2006/relationships/hyperlink" Target="http://zodpovedne.sk/download/sutaz2009/materialy/11-hajnalova-viete.jpg" TargetMode="External" /><Relationship Id="rId71" Type="http://schemas.openxmlformats.org/officeDocument/2006/relationships/hyperlink" Target="http://zodpovedne.sk/download/sutaz2009/materialy/12-lukac-zavislosti_letak.jpg" TargetMode="External" /><Relationship Id="rId72" Type="http://schemas.openxmlformats.org/officeDocument/2006/relationships/hyperlink" Target="http://zodpovedne.sk/download/sutaz2009/materialy/17-petrak-slotta-kapusta-kazdodenna_realita.wmv" TargetMode="External" /><Relationship Id="rId73" Type="http://schemas.openxmlformats.org/officeDocument/2006/relationships/hyperlink" Target="http://zodpovedne.sk/download/sutaz2009/materialy/18-hrnciar-black_perspektive.jpg" TargetMode="External" /><Relationship Id="rId74" Type="http://schemas.openxmlformats.org/officeDocument/2006/relationships/hyperlink" Target="http://zodpovedne.sk/download/sutaz2009/materialy/19-haffner-zavislak3.avi" TargetMode="External" /><Relationship Id="rId75" Type="http://schemas.openxmlformats.org/officeDocument/2006/relationships/hyperlink" Target="http://zodpovedne.sk/download/sutaz2009/materialy/24-majvitor-diskriminacia.png" TargetMode="External" /><Relationship Id="rId76" Type="http://schemas.openxmlformats.org/officeDocument/2006/relationships/hyperlink" Target="http://zodpovedne.sk/download/sutaz2009/materialy/25-majvitor-pedofilia.png" TargetMode="External" /><Relationship Id="rId77" Type="http://schemas.openxmlformats.org/officeDocument/2006/relationships/hyperlink" Target="http://zodpovedne.sk/download/sutaz2009/materialy/26-majvitor-ml.png" TargetMode="External" /><Relationship Id="rId78" Type="http://schemas.openxmlformats.org/officeDocument/2006/relationships/hyperlink" Target="http://zodpovedne.sk/download/sutaz2009/materialy/46-petrik-pedofilia2.ppt" TargetMode="External" /><Relationship Id="rId79" Type="http://schemas.openxmlformats.org/officeDocument/2006/relationships/hyperlink" Target="http://zodpovedne.sk/download/sutaz2009/materialy/47-gazdova-pocitac.ppt" TargetMode="External" /><Relationship Id="rId80" Type="http://schemas.openxmlformats.org/officeDocument/2006/relationships/hyperlink" Target="http://zodpovedne.sk/download/sutaz2009/materialy/81-kunak-nedajme_sa_okradnut.gif" TargetMode="External" /><Relationship Id="rId81" Type="http://schemas.openxmlformats.org/officeDocument/2006/relationships/hyperlink" Target="http://zodpovedne.sk/download/sutaz2009/materialy/48-kunak-dve_tvare_internetu.jpg" TargetMode="External" /><Relationship Id="rId82" Type="http://schemas.openxmlformats.org/officeDocument/2006/relationships/hyperlink" Target="http://zodpovedne.sk/download/sutaz2009/materialy/49-suchovska-jazda_virusov.doc" TargetMode="External" /><Relationship Id="rId83" Type="http://schemas.openxmlformats.org/officeDocument/2006/relationships/hyperlink" Target="http://zodpovedne.sk/download/sutaz2009/materialy/50-skodova-stop_zlu.jpg" TargetMode="External" /><Relationship Id="rId84" Type="http://schemas.openxmlformats.org/officeDocument/2006/relationships/hyperlink" Target="http://zodpovedne.sk/download/sutaz2009/materialy/51-skodova-falosna_navsteva.jpg" TargetMode="External" /><Relationship Id="rId85" Type="http://schemas.openxmlformats.org/officeDocument/2006/relationships/hyperlink" Target="http://zodpovedne.sk/download/sutaz2009/materialy/52-berankova.jpg" TargetMode="External" /><Relationship Id="rId86" Type="http://schemas.openxmlformats.org/officeDocument/2006/relationships/hyperlink" Target="http://zodpovedne.sk/download/sutaz2009/materialy/53-gashi.jpg" TargetMode="External" /><Relationship Id="rId87" Type="http://schemas.openxmlformats.org/officeDocument/2006/relationships/hyperlink" Target="http://zodpovedne.sk/download/sutaz2009/materialy/54-gashi.jpg" TargetMode="External" /><Relationship Id="rId88" Type="http://schemas.openxmlformats.org/officeDocument/2006/relationships/hyperlink" Target="http://zodpovedne.sk/download/sutaz2009/materialy/55-jirousek.jpg" TargetMode="External" /><Relationship Id="rId89" Type="http://schemas.openxmlformats.org/officeDocument/2006/relationships/hyperlink" Target="http://zodpovedne.sk/download/sutaz2009/materialy/56-kovalcuk.jpg" TargetMode="External" /><Relationship Id="rId90" Type="http://schemas.openxmlformats.org/officeDocument/2006/relationships/hyperlink" Target="http://zodpovedne.sk/download/sutaz2009/materialy/57-pyrinec.jpg" TargetMode="External" /><Relationship Id="rId91" Type="http://schemas.openxmlformats.org/officeDocument/2006/relationships/hyperlink" Target="http://zodpovedne.sk/download/sutaz2009/materialy/58-lopusekova.jpg" TargetMode="External" /><Relationship Id="rId92" Type="http://schemas.openxmlformats.org/officeDocument/2006/relationships/hyperlink" Target="http://zodpovedne.sk/download/sutaz2009/materialy/59-lukac.jpg" TargetMode="External" /><Relationship Id="rId93" Type="http://schemas.openxmlformats.org/officeDocument/2006/relationships/hyperlink" Target="http://zodpovedne.sk/download/sutaz2009/materialy/60-mojsej.jpg" TargetMode="External" /><Relationship Id="rId94" Type="http://schemas.openxmlformats.org/officeDocument/2006/relationships/hyperlink" Target="http://zodpovedne.sk/download/sutaz2009/materialy/61-dikaczova.jpg" TargetMode="External" /><Relationship Id="rId95" Type="http://schemas.openxmlformats.org/officeDocument/2006/relationships/hyperlink" Target="http://zodpovedne.sk/download/sutaz2009/materialy/62-roxerova.jpg" TargetMode="External" /><Relationship Id="rId96" Type="http://schemas.openxmlformats.org/officeDocument/2006/relationships/hyperlink" Target="http://zodpovedne.sk/download/sutaz2009/materialy/63-pavlinska.jpg" TargetMode="External" /><Relationship Id="rId97" Type="http://schemas.openxmlformats.org/officeDocument/2006/relationships/hyperlink" Target="http://zodpovedne.sk/download/sutaz2009/materialy/64-pavlinska.jpg" TargetMode="External" /><Relationship Id="rId98" Type="http://schemas.openxmlformats.org/officeDocument/2006/relationships/hyperlink" Target="http://zodpovedne.sk/download/sutaz2009/materialy/65-maskalik.jpg" TargetMode="External" /><Relationship Id="rId99" Type="http://schemas.openxmlformats.org/officeDocument/2006/relationships/hyperlink" Target="http://zodpovedne.sk/download/sutaz2009/materialy/66-sariscan.jpg" TargetMode="External" /><Relationship Id="rId100" Type="http://schemas.openxmlformats.org/officeDocument/2006/relationships/hyperlink" Target="http://zodpovedne.sk/download/sutaz2009/materialy/67-rakoci.jpg" TargetMode="External" /><Relationship Id="rId101" Type="http://schemas.openxmlformats.org/officeDocument/2006/relationships/hyperlink" Target="http://www.pasatn.sk/zodpovedne/zodpovedne.html" TargetMode="External" /><Relationship Id="rId102" Type="http://schemas.openxmlformats.org/officeDocument/2006/relationships/hyperlink" Target="http://www.gymparnr.edu.sk/images-cookie/svolik.png" TargetMode="External" /><Relationship Id="rId103" Type="http://schemas.openxmlformats.org/officeDocument/2006/relationships/hyperlink" Target="http://zodpovedne.sk/download/sutaz2009/materialy/72-horvat-balscak-virusy.ppt" TargetMode="External" /><Relationship Id="rId104" Type="http://schemas.openxmlformats.org/officeDocument/2006/relationships/hyperlink" Target="http://zodpovedne.sk/download/sutaz2009/materialy/74-blaskovicsova-pedofilia.ppt" TargetMode="External" /><Relationship Id="rId105" Type="http://schemas.openxmlformats.org/officeDocument/2006/relationships/hyperlink" Target="http://zodpovedne.sk/download/sutaz2009/materialy/78-harcarik-zavislosti.ppt" TargetMode="External" /><Relationship Id="rId106" Type="http://schemas.openxmlformats.org/officeDocument/2006/relationships/hyperlink" Target="http://zodpovedne.sk/download/sutaz2009/materialy/79-hudakova-zavislost_od_pc_a_internetu.ppsx" TargetMode="External" /><Relationship Id="rId107" Type="http://schemas.openxmlformats.org/officeDocument/2006/relationships/hyperlink" Target="http://zodpovedne.sk/download/sutaz2009/materialy/80-kasperova-zavislosti.ppt" TargetMode="External" /><Relationship Id="rId108" Type="http://schemas.openxmlformats.org/officeDocument/2006/relationships/hyperlink" Target="http://www.youtube.com/watch?v=NLhJXgWPjt4&amp;feature=channel_page" TargetMode="External" /><Relationship Id="rId109" Type="http://schemas.openxmlformats.org/officeDocument/2006/relationships/hyperlink" Target="http://www.youtube.com/watch?v=tbMajMx41MY&amp;feature=channel_page" TargetMode="External" /><Relationship Id="rId110" Type="http://schemas.openxmlformats.org/officeDocument/2006/relationships/hyperlink" Target="http://www.youtube.com/watch?v=wUudXGci3f8&amp;feature=related" TargetMode="External" /><Relationship Id="rId111" Type="http://schemas.openxmlformats.org/officeDocument/2006/relationships/hyperlink" Target="http://zodpovedne.sk/download/sutaz2009/materialy/82-sarik-int.avi" TargetMode="External" /><Relationship Id="rId112" Type="http://schemas.openxmlformats.org/officeDocument/2006/relationships/hyperlink" Target="http://zodpovedne.sk/download/sutaz2009/materialy/83-sadlon-kamarat_1.avi" TargetMode="External" /><Relationship Id="rId1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view="pageBreakPreview" zoomScale="75" zoomScaleSheetLayoutView="75" workbookViewId="0" topLeftCell="D85">
      <selection activeCell="A1" sqref="A1"/>
    </sheetView>
  </sheetViews>
  <sheetFormatPr defaultColWidth="9.140625" defaultRowHeight="15"/>
  <cols>
    <col min="1" max="1" width="4.57421875" style="1" customWidth="1"/>
    <col min="2" max="2" width="21.8515625" style="1" bestFit="1" customWidth="1"/>
    <col min="3" max="3" width="63.28125" style="1" customWidth="1"/>
    <col min="4" max="4" width="64.28125" style="1" customWidth="1"/>
    <col min="5" max="5" width="7.8515625" style="5" customWidth="1"/>
    <col min="6" max="6" width="7.8515625" style="1" customWidth="1"/>
    <col min="7" max="7" width="11.7109375" style="1" bestFit="1" customWidth="1"/>
    <col min="8" max="8" width="10.00390625" style="1" customWidth="1"/>
    <col min="9" max="9" width="10.140625" style="1" customWidth="1"/>
    <col min="10" max="11" width="10.00390625" style="1" customWidth="1"/>
    <col min="12" max="12" width="10.00390625" style="7" customWidth="1"/>
    <col min="13" max="15" width="10.00390625" style="1" customWidth="1"/>
    <col min="16" max="16" width="10.00390625" style="7" customWidth="1"/>
    <col min="17" max="17" width="80.421875" style="1" bestFit="1" customWidth="1"/>
    <col min="18" max="16384" width="9.140625" style="1" customWidth="1"/>
  </cols>
  <sheetData>
    <row r="1" spans="1:17" s="20" customFormat="1" ht="100.5" customHeight="1">
      <c r="A1" s="14"/>
      <c r="B1" s="15" t="s">
        <v>1</v>
      </c>
      <c r="C1" s="15" t="s">
        <v>4</v>
      </c>
      <c r="D1" s="15" t="s">
        <v>5</v>
      </c>
      <c r="E1" s="16" t="s">
        <v>3</v>
      </c>
      <c r="F1" s="15" t="s">
        <v>2</v>
      </c>
      <c r="G1" s="15" t="s">
        <v>310</v>
      </c>
      <c r="H1" s="17" t="s">
        <v>309</v>
      </c>
      <c r="I1" s="17" t="s">
        <v>320</v>
      </c>
      <c r="J1" s="17" t="s">
        <v>311</v>
      </c>
      <c r="K1" s="17" t="s">
        <v>322</v>
      </c>
      <c r="L1" s="17" t="s">
        <v>312</v>
      </c>
      <c r="M1" s="17" t="s">
        <v>313</v>
      </c>
      <c r="N1" s="17" t="s">
        <v>314</v>
      </c>
      <c r="O1" s="18" t="s">
        <v>315</v>
      </c>
      <c r="P1" s="15" t="s">
        <v>0</v>
      </c>
      <c r="Q1" s="19" t="s">
        <v>6</v>
      </c>
    </row>
    <row r="2" spans="1:17" s="13" customFormat="1" ht="15" customHeight="1">
      <c r="A2" s="8">
        <v>1</v>
      </c>
      <c r="B2" s="9" t="s">
        <v>62</v>
      </c>
      <c r="C2" s="9" t="s">
        <v>63</v>
      </c>
      <c r="D2" s="9" t="s">
        <v>67</v>
      </c>
      <c r="E2" s="10" t="s">
        <v>296</v>
      </c>
      <c r="F2" s="9" t="s">
        <v>13</v>
      </c>
      <c r="G2" s="9" t="s">
        <v>321</v>
      </c>
      <c r="H2" s="9">
        <v>0</v>
      </c>
      <c r="I2" s="9">
        <v>5</v>
      </c>
      <c r="J2" s="9">
        <v>5</v>
      </c>
      <c r="K2" s="9">
        <v>5</v>
      </c>
      <c r="L2" s="9">
        <v>3</v>
      </c>
      <c r="M2" s="9">
        <v>4</v>
      </c>
      <c r="N2" s="9">
        <v>4</v>
      </c>
      <c r="O2" s="9">
        <v>2</v>
      </c>
      <c r="P2" s="11">
        <f aca="true" t="shared" si="0" ref="P2:P17">I2+J2+K2+L2+M2+N2+O2</f>
        <v>28</v>
      </c>
      <c r="Q2" s="12" t="s">
        <v>270</v>
      </c>
    </row>
    <row r="3" spans="1:17" s="13" customFormat="1" ht="15" customHeight="1">
      <c r="A3" s="8">
        <v>2</v>
      </c>
      <c r="B3" s="9" t="s">
        <v>167</v>
      </c>
      <c r="C3" s="9" t="s">
        <v>168</v>
      </c>
      <c r="D3" s="9" t="s">
        <v>169</v>
      </c>
      <c r="E3" s="10" t="s">
        <v>296</v>
      </c>
      <c r="F3" s="9" t="s">
        <v>13</v>
      </c>
      <c r="G3" s="9" t="s">
        <v>321</v>
      </c>
      <c r="H3" s="9">
        <v>0</v>
      </c>
      <c r="I3" s="9">
        <v>4</v>
      </c>
      <c r="J3" s="9">
        <v>5</v>
      </c>
      <c r="K3" s="9">
        <v>5</v>
      </c>
      <c r="L3" s="9">
        <v>5</v>
      </c>
      <c r="M3" s="9">
        <v>4</v>
      </c>
      <c r="N3" s="9">
        <v>2</v>
      </c>
      <c r="O3" s="9">
        <v>2</v>
      </c>
      <c r="P3" s="11">
        <f t="shared" si="0"/>
        <v>27</v>
      </c>
      <c r="Q3" s="12" t="s">
        <v>248</v>
      </c>
    </row>
    <row r="4" spans="1:17" s="13" customFormat="1" ht="15" customHeight="1">
      <c r="A4" s="8">
        <v>3</v>
      </c>
      <c r="B4" s="9" t="s">
        <v>62</v>
      </c>
      <c r="C4" s="9" t="s">
        <v>63</v>
      </c>
      <c r="D4" s="9" t="s">
        <v>68</v>
      </c>
      <c r="E4" s="10" t="s">
        <v>296</v>
      </c>
      <c r="F4" s="9" t="s">
        <v>13</v>
      </c>
      <c r="G4" s="9" t="s">
        <v>321</v>
      </c>
      <c r="H4" s="9">
        <v>0</v>
      </c>
      <c r="I4" s="9">
        <v>4</v>
      </c>
      <c r="J4" s="9">
        <v>5</v>
      </c>
      <c r="K4" s="9">
        <v>5</v>
      </c>
      <c r="L4" s="9">
        <v>3</v>
      </c>
      <c r="M4" s="9">
        <v>3</v>
      </c>
      <c r="N4" s="9">
        <v>3</v>
      </c>
      <c r="O4" s="9">
        <v>2</v>
      </c>
      <c r="P4" s="11">
        <f t="shared" si="0"/>
        <v>25</v>
      </c>
      <c r="Q4" s="12" t="s">
        <v>238</v>
      </c>
    </row>
    <row r="5" spans="1:17" s="13" customFormat="1" ht="15" customHeight="1">
      <c r="A5" s="8">
        <v>4</v>
      </c>
      <c r="B5" s="9" t="s">
        <v>188</v>
      </c>
      <c r="C5" s="9" t="s">
        <v>189</v>
      </c>
      <c r="D5" s="9" t="s">
        <v>201</v>
      </c>
      <c r="E5" s="10" t="s">
        <v>296</v>
      </c>
      <c r="F5" s="9" t="s">
        <v>160</v>
      </c>
      <c r="G5" s="9" t="s">
        <v>321</v>
      </c>
      <c r="H5" s="9">
        <v>0</v>
      </c>
      <c r="I5" s="9">
        <v>4</v>
      </c>
      <c r="J5" s="9">
        <v>5</v>
      </c>
      <c r="K5" s="9">
        <v>5</v>
      </c>
      <c r="L5" s="9">
        <v>3</v>
      </c>
      <c r="M5" s="9">
        <v>3</v>
      </c>
      <c r="N5" s="9">
        <v>2</v>
      </c>
      <c r="O5" s="9">
        <v>2</v>
      </c>
      <c r="P5" s="11">
        <f t="shared" si="0"/>
        <v>24</v>
      </c>
      <c r="Q5" s="12" t="s">
        <v>202</v>
      </c>
    </row>
    <row r="6" spans="1:17" s="13" customFormat="1" ht="15" customHeight="1">
      <c r="A6" s="8">
        <v>4</v>
      </c>
      <c r="B6" s="9" t="s">
        <v>62</v>
      </c>
      <c r="C6" s="9" t="s">
        <v>63</v>
      </c>
      <c r="D6" s="9" t="s">
        <v>72</v>
      </c>
      <c r="E6" s="10" t="s">
        <v>296</v>
      </c>
      <c r="F6" s="9" t="s">
        <v>13</v>
      </c>
      <c r="G6" s="9" t="s">
        <v>321</v>
      </c>
      <c r="H6" s="9">
        <v>0</v>
      </c>
      <c r="I6" s="9">
        <v>3</v>
      </c>
      <c r="J6" s="9">
        <v>5</v>
      </c>
      <c r="K6" s="9">
        <v>5</v>
      </c>
      <c r="L6" s="9">
        <v>3</v>
      </c>
      <c r="M6" s="9">
        <v>3</v>
      </c>
      <c r="N6" s="9">
        <v>3</v>
      </c>
      <c r="O6" s="9">
        <v>2</v>
      </c>
      <c r="P6" s="11">
        <f t="shared" si="0"/>
        <v>24</v>
      </c>
      <c r="Q6" s="12" t="s">
        <v>246</v>
      </c>
    </row>
    <row r="7" spans="1:17" s="13" customFormat="1" ht="15" customHeight="1">
      <c r="A7" s="8">
        <v>5</v>
      </c>
      <c r="B7" s="9" t="s">
        <v>188</v>
      </c>
      <c r="C7" s="9" t="s">
        <v>189</v>
      </c>
      <c r="D7" s="9" t="s">
        <v>194</v>
      </c>
      <c r="E7" s="10" t="s">
        <v>296</v>
      </c>
      <c r="F7" s="9" t="s">
        <v>30</v>
      </c>
      <c r="G7" s="9" t="s">
        <v>321</v>
      </c>
      <c r="H7" s="9">
        <v>0</v>
      </c>
      <c r="I7" s="9">
        <v>2</v>
      </c>
      <c r="J7" s="9">
        <v>5</v>
      </c>
      <c r="K7" s="9">
        <v>3</v>
      </c>
      <c r="L7" s="9">
        <v>5</v>
      </c>
      <c r="M7" s="9">
        <v>3</v>
      </c>
      <c r="N7" s="9">
        <v>2</v>
      </c>
      <c r="O7" s="9">
        <v>2</v>
      </c>
      <c r="P7" s="11">
        <f t="shared" si="0"/>
        <v>22</v>
      </c>
      <c r="Q7" s="12" t="s">
        <v>195</v>
      </c>
    </row>
    <row r="8" spans="1:17" s="13" customFormat="1" ht="15" customHeight="1">
      <c r="A8" s="8">
        <v>6</v>
      </c>
      <c r="B8" s="9" t="s">
        <v>62</v>
      </c>
      <c r="C8" s="9" t="s">
        <v>63</v>
      </c>
      <c r="D8" s="9" t="s">
        <v>64</v>
      </c>
      <c r="E8" s="10" t="s">
        <v>296</v>
      </c>
      <c r="F8" s="9" t="s">
        <v>65</v>
      </c>
      <c r="G8" s="9" t="s">
        <v>321</v>
      </c>
      <c r="H8" s="9">
        <v>0</v>
      </c>
      <c r="I8" s="9">
        <v>1</v>
      </c>
      <c r="J8" s="9">
        <v>5</v>
      </c>
      <c r="K8" s="9">
        <v>3</v>
      </c>
      <c r="L8" s="9">
        <v>4</v>
      </c>
      <c r="M8" s="9">
        <v>3</v>
      </c>
      <c r="N8" s="9">
        <v>3</v>
      </c>
      <c r="O8" s="9">
        <v>1</v>
      </c>
      <c r="P8" s="11">
        <f t="shared" si="0"/>
        <v>20</v>
      </c>
      <c r="Q8" s="12" t="s">
        <v>225</v>
      </c>
    </row>
    <row r="9" spans="1:17" s="13" customFormat="1" ht="15" customHeight="1">
      <c r="A9" s="8">
        <v>7</v>
      </c>
      <c r="B9" s="9" t="s">
        <v>62</v>
      </c>
      <c r="C9" s="9" t="s">
        <v>63</v>
      </c>
      <c r="D9" s="9" t="s">
        <v>66</v>
      </c>
      <c r="E9" s="10" t="s">
        <v>296</v>
      </c>
      <c r="F9" s="9" t="s">
        <v>65</v>
      </c>
      <c r="G9" s="9" t="s">
        <v>321</v>
      </c>
      <c r="H9" s="9">
        <v>0</v>
      </c>
      <c r="I9" s="9">
        <v>2</v>
      </c>
      <c r="J9" s="9">
        <v>5</v>
      </c>
      <c r="K9" s="9">
        <v>3</v>
      </c>
      <c r="L9" s="9">
        <v>3</v>
      </c>
      <c r="M9" s="9">
        <v>3</v>
      </c>
      <c r="N9" s="9">
        <v>2</v>
      </c>
      <c r="O9" s="9">
        <v>1</v>
      </c>
      <c r="P9" s="11">
        <f t="shared" si="0"/>
        <v>19</v>
      </c>
      <c r="Q9" s="12" t="s">
        <v>266</v>
      </c>
    </row>
    <row r="10" spans="1:17" s="13" customFormat="1" ht="15" customHeight="1">
      <c r="A10" s="8">
        <v>8</v>
      </c>
      <c r="B10" s="9" t="s">
        <v>145</v>
      </c>
      <c r="C10" s="9" t="s">
        <v>147</v>
      </c>
      <c r="D10" s="9" t="s">
        <v>153</v>
      </c>
      <c r="E10" s="10" t="s">
        <v>296</v>
      </c>
      <c r="F10" s="9" t="s">
        <v>30</v>
      </c>
      <c r="G10" s="9" t="s">
        <v>321</v>
      </c>
      <c r="H10" s="9">
        <v>0</v>
      </c>
      <c r="I10" s="9">
        <v>0</v>
      </c>
      <c r="J10" s="9">
        <v>1</v>
      </c>
      <c r="K10" s="9">
        <v>3</v>
      </c>
      <c r="L10" s="9">
        <v>3</v>
      </c>
      <c r="M10" s="9">
        <v>3</v>
      </c>
      <c r="N10" s="9">
        <v>1</v>
      </c>
      <c r="O10" s="9">
        <v>2</v>
      </c>
      <c r="P10" s="11">
        <f t="shared" si="0"/>
        <v>13</v>
      </c>
      <c r="Q10" s="12" t="s">
        <v>154</v>
      </c>
    </row>
    <row r="11" spans="1:17" s="26" customFormat="1" ht="15" customHeight="1">
      <c r="A11" s="21">
        <v>1</v>
      </c>
      <c r="B11" s="22" t="s">
        <v>175</v>
      </c>
      <c r="C11" s="22" t="s">
        <v>176</v>
      </c>
      <c r="D11" s="22" t="s">
        <v>318</v>
      </c>
      <c r="E11" s="23" t="s">
        <v>297</v>
      </c>
      <c r="F11" s="22" t="s">
        <v>53</v>
      </c>
      <c r="G11" s="22" t="s">
        <v>321</v>
      </c>
      <c r="H11" s="22">
        <v>0</v>
      </c>
      <c r="I11" s="22">
        <v>5</v>
      </c>
      <c r="J11" s="22">
        <v>5</v>
      </c>
      <c r="K11" s="22">
        <v>5</v>
      </c>
      <c r="L11" s="22">
        <v>5</v>
      </c>
      <c r="M11" s="22">
        <v>4</v>
      </c>
      <c r="N11" s="22">
        <v>5</v>
      </c>
      <c r="O11" s="22">
        <v>5</v>
      </c>
      <c r="P11" s="24">
        <f t="shared" si="0"/>
        <v>34</v>
      </c>
      <c r="Q11" s="25" t="s">
        <v>177</v>
      </c>
    </row>
    <row r="12" spans="1:17" s="26" customFormat="1" ht="15" customHeight="1">
      <c r="A12" s="21">
        <v>2</v>
      </c>
      <c r="B12" s="22" t="s">
        <v>105</v>
      </c>
      <c r="C12" s="22" t="s">
        <v>106</v>
      </c>
      <c r="D12" s="22" t="s">
        <v>108</v>
      </c>
      <c r="E12" s="23" t="s">
        <v>297</v>
      </c>
      <c r="F12" s="22" t="s">
        <v>53</v>
      </c>
      <c r="G12" s="22" t="s">
        <v>321</v>
      </c>
      <c r="H12" s="22">
        <v>0</v>
      </c>
      <c r="I12" s="22">
        <v>5</v>
      </c>
      <c r="J12" s="22">
        <v>5</v>
      </c>
      <c r="K12" s="22">
        <v>5</v>
      </c>
      <c r="L12" s="22">
        <v>4</v>
      </c>
      <c r="M12" s="22">
        <v>4</v>
      </c>
      <c r="N12" s="22">
        <v>4</v>
      </c>
      <c r="O12" s="22">
        <v>5</v>
      </c>
      <c r="P12" s="24">
        <f t="shared" si="0"/>
        <v>32</v>
      </c>
      <c r="Q12" s="25" t="s">
        <v>107</v>
      </c>
    </row>
    <row r="13" spans="1:17" s="26" customFormat="1" ht="15" customHeight="1">
      <c r="A13" s="21">
        <v>3</v>
      </c>
      <c r="B13" s="22" t="s">
        <v>126</v>
      </c>
      <c r="C13" s="22" t="s">
        <v>127</v>
      </c>
      <c r="D13" s="22" t="s">
        <v>128</v>
      </c>
      <c r="E13" s="23" t="s">
        <v>297</v>
      </c>
      <c r="F13" s="22" t="s">
        <v>13</v>
      </c>
      <c r="G13" s="22" t="s">
        <v>321</v>
      </c>
      <c r="H13" s="22">
        <v>0</v>
      </c>
      <c r="I13" s="22">
        <v>5</v>
      </c>
      <c r="J13" s="22">
        <v>5</v>
      </c>
      <c r="K13" s="22">
        <v>4</v>
      </c>
      <c r="L13" s="22">
        <v>5</v>
      </c>
      <c r="M13" s="22">
        <v>3</v>
      </c>
      <c r="N13" s="22">
        <v>5</v>
      </c>
      <c r="O13" s="22">
        <v>4</v>
      </c>
      <c r="P13" s="24">
        <f t="shared" si="0"/>
        <v>31</v>
      </c>
      <c r="Q13" s="25" t="s">
        <v>290</v>
      </c>
    </row>
    <row r="14" spans="1:17" s="26" customFormat="1" ht="15" customHeight="1">
      <c r="A14" s="21">
        <v>3</v>
      </c>
      <c r="B14" s="22" t="s">
        <v>304</v>
      </c>
      <c r="C14" s="22" t="s">
        <v>303</v>
      </c>
      <c r="D14" s="22" t="s">
        <v>306</v>
      </c>
      <c r="E14" s="23">
        <v>2</v>
      </c>
      <c r="F14" s="22" t="s">
        <v>10</v>
      </c>
      <c r="G14" s="22" t="s">
        <v>321</v>
      </c>
      <c r="H14" s="22">
        <v>0</v>
      </c>
      <c r="I14" s="22">
        <v>5</v>
      </c>
      <c r="J14" s="22">
        <v>5</v>
      </c>
      <c r="K14" s="22">
        <v>3</v>
      </c>
      <c r="L14" s="22">
        <v>5</v>
      </c>
      <c r="M14" s="22">
        <v>3</v>
      </c>
      <c r="N14" s="22">
        <v>5</v>
      </c>
      <c r="O14" s="22">
        <v>5</v>
      </c>
      <c r="P14" s="24">
        <f t="shared" si="0"/>
        <v>31</v>
      </c>
      <c r="Q14" s="25" t="s">
        <v>308</v>
      </c>
    </row>
    <row r="15" spans="1:17" s="26" customFormat="1" ht="15" customHeight="1">
      <c r="A15" s="21">
        <v>4</v>
      </c>
      <c r="B15" s="22" t="s">
        <v>188</v>
      </c>
      <c r="C15" s="22" t="s">
        <v>189</v>
      </c>
      <c r="D15" s="22" t="s">
        <v>208</v>
      </c>
      <c r="E15" s="23" t="s">
        <v>297</v>
      </c>
      <c r="F15" s="22" t="s">
        <v>49</v>
      </c>
      <c r="G15" s="22" t="s">
        <v>321</v>
      </c>
      <c r="H15" s="22">
        <v>0</v>
      </c>
      <c r="I15" s="22">
        <v>4</v>
      </c>
      <c r="J15" s="22">
        <v>5</v>
      </c>
      <c r="K15" s="22">
        <v>5</v>
      </c>
      <c r="L15" s="22">
        <v>2</v>
      </c>
      <c r="M15" s="22">
        <v>1</v>
      </c>
      <c r="N15" s="22">
        <v>5</v>
      </c>
      <c r="O15" s="22">
        <v>5</v>
      </c>
      <c r="P15" s="24">
        <f t="shared" si="0"/>
        <v>27</v>
      </c>
      <c r="Q15" s="25" t="s">
        <v>209</v>
      </c>
    </row>
    <row r="16" spans="1:17" s="26" customFormat="1" ht="15" customHeight="1">
      <c r="A16" s="21">
        <v>5</v>
      </c>
      <c r="B16" s="22" t="s">
        <v>77</v>
      </c>
      <c r="C16" s="22" t="s">
        <v>78</v>
      </c>
      <c r="D16" s="22" t="s">
        <v>81</v>
      </c>
      <c r="E16" s="23" t="s">
        <v>297</v>
      </c>
      <c r="F16" s="22" t="s">
        <v>13</v>
      </c>
      <c r="G16" s="22" t="s">
        <v>321</v>
      </c>
      <c r="H16" s="22">
        <v>0</v>
      </c>
      <c r="I16" s="22">
        <v>5</v>
      </c>
      <c r="J16" s="22">
        <v>5</v>
      </c>
      <c r="K16" s="22">
        <v>3</v>
      </c>
      <c r="L16" s="22">
        <v>4</v>
      </c>
      <c r="M16" s="22">
        <v>2</v>
      </c>
      <c r="N16" s="22">
        <v>3</v>
      </c>
      <c r="O16" s="22">
        <v>3</v>
      </c>
      <c r="P16" s="24">
        <f t="shared" si="0"/>
        <v>25</v>
      </c>
      <c r="Q16" s="25" t="s">
        <v>216</v>
      </c>
    </row>
    <row r="17" spans="1:17" s="26" customFormat="1" ht="15" customHeight="1">
      <c r="A17" s="21">
        <v>5</v>
      </c>
      <c r="B17" s="22" t="s">
        <v>105</v>
      </c>
      <c r="C17" s="22" t="s">
        <v>106</v>
      </c>
      <c r="D17" s="22" t="s">
        <v>108</v>
      </c>
      <c r="E17" s="23" t="s">
        <v>297</v>
      </c>
      <c r="F17" s="22" t="s">
        <v>35</v>
      </c>
      <c r="G17" s="22" t="s">
        <v>321</v>
      </c>
      <c r="H17" s="22">
        <v>0</v>
      </c>
      <c r="I17" s="22">
        <v>2</v>
      </c>
      <c r="J17" s="22">
        <v>5</v>
      </c>
      <c r="K17" s="22">
        <v>5</v>
      </c>
      <c r="L17" s="22">
        <v>3</v>
      </c>
      <c r="M17" s="22">
        <v>3</v>
      </c>
      <c r="N17" s="22">
        <v>4</v>
      </c>
      <c r="O17" s="22">
        <v>3</v>
      </c>
      <c r="P17" s="24">
        <f t="shared" si="0"/>
        <v>25</v>
      </c>
      <c r="Q17" s="25" t="s">
        <v>109</v>
      </c>
    </row>
    <row r="18" spans="1:17" s="26" customFormat="1" ht="15" customHeight="1">
      <c r="A18" s="21">
        <v>5</v>
      </c>
      <c r="B18" s="22" t="s">
        <v>188</v>
      </c>
      <c r="C18" s="22" t="s">
        <v>189</v>
      </c>
      <c r="D18" s="22" t="s">
        <v>190</v>
      </c>
      <c r="E18" s="23" t="s">
        <v>297</v>
      </c>
      <c r="F18" s="22" t="s">
        <v>191</v>
      </c>
      <c r="G18" s="22" t="s">
        <v>321</v>
      </c>
      <c r="H18" s="22">
        <v>0</v>
      </c>
      <c r="I18" s="22">
        <v>1</v>
      </c>
      <c r="J18" s="22">
        <v>5</v>
      </c>
      <c r="K18" s="22">
        <v>5</v>
      </c>
      <c r="L18" s="22">
        <v>3</v>
      </c>
      <c r="M18" s="22">
        <v>3</v>
      </c>
      <c r="N18" s="22">
        <v>3</v>
      </c>
      <c r="O18" s="22">
        <v>5</v>
      </c>
      <c r="P18" s="24">
        <f>I18+J18+K18+L18+M18+N18+O18</f>
        <v>25</v>
      </c>
      <c r="Q18" s="25" t="s">
        <v>192</v>
      </c>
    </row>
    <row r="19" spans="1:17" s="26" customFormat="1" ht="15" customHeight="1">
      <c r="A19" s="21">
        <v>6</v>
      </c>
      <c r="B19" s="22" t="s">
        <v>77</v>
      </c>
      <c r="C19" s="22" t="s">
        <v>78</v>
      </c>
      <c r="D19" s="22" t="s">
        <v>80</v>
      </c>
      <c r="E19" s="23" t="s">
        <v>297</v>
      </c>
      <c r="F19" s="22" t="s">
        <v>13</v>
      </c>
      <c r="G19" s="22" t="s">
        <v>321</v>
      </c>
      <c r="H19" s="22">
        <v>0</v>
      </c>
      <c r="I19" s="22">
        <v>3</v>
      </c>
      <c r="J19" s="22">
        <v>5</v>
      </c>
      <c r="K19" s="22">
        <v>3</v>
      </c>
      <c r="L19" s="22">
        <v>3</v>
      </c>
      <c r="M19" s="22">
        <v>2</v>
      </c>
      <c r="N19" s="22">
        <v>4</v>
      </c>
      <c r="O19" s="22">
        <v>3</v>
      </c>
      <c r="P19" s="24">
        <f>I19+J19+K19+L19+M19+N19+O19</f>
        <v>23</v>
      </c>
      <c r="Q19" s="25" t="s">
        <v>237</v>
      </c>
    </row>
    <row r="20" spans="1:17" s="26" customFormat="1" ht="15" customHeight="1">
      <c r="A20" s="21">
        <v>6</v>
      </c>
      <c r="B20" s="22" t="s">
        <v>77</v>
      </c>
      <c r="C20" s="22" t="s">
        <v>78</v>
      </c>
      <c r="D20" s="22" t="s">
        <v>82</v>
      </c>
      <c r="E20" s="23" t="s">
        <v>297</v>
      </c>
      <c r="F20" s="22" t="s">
        <v>13</v>
      </c>
      <c r="G20" s="22" t="s">
        <v>321</v>
      </c>
      <c r="H20" s="22">
        <v>0</v>
      </c>
      <c r="I20" s="22">
        <v>5</v>
      </c>
      <c r="J20" s="22">
        <v>5</v>
      </c>
      <c r="K20" s="22">
        <v>3</v>
      </c>
      <c r="L20" s="22">
        <v>3</v>
      </c>
      <c r="M20" s="22">
        <v>2</v>
      </c>
      <c r="N20" s="22">
        <v>3</v>
      </c>
      <c r="O20" s="22">
        <v>2</v>
      </c>
      <c r="P20" s="24">
        <f aca="true" t="shared" si="1" ref="P20:P25">I20+J20+K20+L20+M20+N20+O20</f>
        <v>23</v>
      </c>
      <c r="Q20" s="25" t="s">
        <v>239</v>
      </c>
    </row>
    <row r="21" spans="1:17" s="26" customFormat="1" ht="15" customHeight="1">
      <c r="A21" s="21">
        <v>7</v>
      </c>
      <c r="B21" s="22" t="s">
        <v>77</v>
      </c>
      <c r="C21" s="22" t="s">
        <v>78</v>
      </c>
      <c r="D21" s="22" t="s">
        <v>83</v>
      </c>
      <c r="E21" s="23" t="s">
        <v>297</v>
      </c>
      <c r="F21" s="22" t="s">
        <v>13</v>
      </c>
      <c r="G21" s="22" t="s">
        <v>321</v>
      </c>
      <c r="H21" s="22">
        <v>0</v>
      </c>
      <c r="I21" s="22">
        <v>3</v>
      </c>
      <c r="J21" s="22">
        <v>5</v>
      </c>
      <c r="K21" s="22">
        <v>3</v>
      </c>
      <c r="L21" s="22">
        <v>3</v>
      </c>
      <c r="M21" s="22">
        <v>4</v>
      </c>
      <c r="N21" s="22">
        <v>2</v>
      </c>
      <c r="O21" s="22">
        <v>2</v>
      </c>
      <c r="P21" s="24">
        <f t="shared" si="1"/>
        <v>22</v>
      </c>
      <c r="Q21" s="25" t="s">
        <v>264</v>
      </c>
    </row>
    <row r="22" spans="1:17" s="26" customFormat="1" ht="15" customHeight="1">
      <c r="A22" s="21">
        <v>7</v>
      </c>
      <c r="B22" s="22" t="s">
        <v>145</v>
      </c>
      <c r="C22" s="22" t="s">
        <v>147</v>
      </c>
      <c r="D22" s="22" t="s">
        <v>148</v>
      </c>
      <c r="E22" s="23" t="s">
        <v>297</v>
      </c>
      <c r="F22" s="22" t="s">
        <v>35</v>
      </c>
      <c r="G22" s="22" t="s">
        <v>321</v>
      </c>
      <c r="H22" s="22">
        <v>0</v>
      </c>
      <c r="I22" s="22">
        <v>1</v>
      </c>
      <c r="J22" s="22">
        <v>5</v>
      </c>
      <c r="K22" s="22">
        <v>5</v>
      </c>
      <c r="L22" s="22">
        <v>3</v>
      </c>
      <c r="M22" s="22">
        <v>3</v>
      </c>
      <c r="N22" s="22">
        <v>3</v>
      </c>
      <c r="O22" s="22">
        <v>2</v>
      </c>
      <c r="P22" s="24">
        <f t="shared" si="1"/>
        <v>22</v>
      </c>
      <c r="Q22" s="25" t="s">
        <v>146</v>
      </c>
    </row>
    <row r="23" spans="1:17" s="26" customFormat="1" ht="15" customHeight="1">
      <c r="A23" s="21">
        <v>7</v>
      </c>
      <c r="B23" s="22" t="s">
        <v>145</v>
      </c>
      <c r="C23" s="22" t="s">
        <v>147</v>
      </c>
      <c r="D23" s="22" t="s">
        <v>157</v>
      </c>
      <c r="E23" s="23" t="s">
        <v>297</v>
      </c>
      <c r="F23" s="22" t="s">
        <v>49</v>
      </c>
      <c r="G23" s="22" t="s">
        <v>321</v>
      </c>
      <c r="H23" s="22">
        <v>0</v>
      </c>
      <c r="I23" s="22">
        <v>1</v>
      </c>
      <c r="J23" s="22">
        <v>5</v>
      </c>
      <c r="K23" s="22">
        <v>5</v>
      </c>
      <c r="L23" s="22">
        <v>3</v>
      </c>
      <c r="M23" s="22">
        <v>2</v>
      </c>
      <c r="N23" s="22">
        <v>2</v>
      </c>
      <c r="O23" s="22">
        <v>4</v>
      </c>
      <c r="P23" s="24">
        <f t="shared" si="1"/>
        <v>22</v>
      </c>
      <c r="Q23" s="25" t="s">
        <v>158</v>
      </c>
    </row>
    <row r="24" spans="1:17" s="26" customFormat="1" ht="15" customHeight="1">
      <c r="A24" s="21">
        <v>7</v>
      </c>
      <c r="B24" s="22" t="s">
        <v>145</v>
      </c>
      <c r="C24" s="22" t="s">
        <v>147</v>
      </c>
      <c r="D24" s="22" t="s">
        <v>159</v>
      </c>
      <c r="E24" s="23" t="s">
        <v>297</v>
      </c>
      <c r="F24" s="22" t="s">
        <v>160</v>
      </c>
      <c r="G24" s="22" t="s">
        <v>321</v>
      </c>
      <c r="H24" s="22">
        <v>0</v>
      </c>
      <c r="I24" s="22">
        <v>2</v>
      </c>
      <c r="J24" s="22">
        <v>5</v>
      </c>
      <c r="K24" s="22">
        <v>4</v>
      </c>
      <c r="L24" s="22">
        <v>3</v>
      </c>
      <c r="M24" s="22">
        <v>3</v>
      </c>
      <c r="N24" s="22">
        <v>3</v>
      </c>
      <c r="O24" s="22">
        <v>2</v>
      </c>
      <c r="P24" s="24">
        <f t="shared" si="1"/>
        <v>22</v>
      </c>
      <c r="Q24" s="25" t="s">
        <v>161</v>
      </c>
    </row>
    <row r="25" spans="1:17" s="26" customFormat="1" ht="15" customHeight="1">
      <c r="A25" s="21">
        <v>7</v>
      </c>
      <c r="B25" s="22" t="s">
        <v>178</v>
      </c>
      <c r="C25" s="22" t="s">
        <v>179</v>
      </c>
      <c r="D25" s="22" t="s">
        <v>180</v>
      </c>
      <c r="E25" s="23" t="s">
        <v>297</v>
      </c>
      <c r="F25" s="22" t="s">
        <v>13</v>
      </c>
      <c r="G25" s="22" t="s">
        <v>321</v>
      </c>
      <c r="H25" s="22">
        <v>0</v>
      </c>
      <c r="I25" s="22">
        <v>4</v>
      </c>
      <c r="J25" s="22">
        <v>5</v>
      </c>
      <c r="K25" s="22">
        <v>3</v>
      </c>
      <c r="L25" s="22">
        <v>4</v>
      </c>
      <c r="M25" s="22">
        <v>2</v>
      </c>
      <c r="N25" s="22">
        <v>2</v>
      </c>
      <c r="O25" s="22">
        <v>2</v>
      </c>
      <c r="P25" s="24">
        <f t="shared" si="1"/>
        <v>22</v>
      </c>
      <c r="Q25" s="25" t="s">
        <v>262</v>
      </c>
    </row>
    <row r="26" spans="1:17" s="26" customFormat="1" ht="15" customHeight="1">
      <c r="A26" s="21">
        <v>8</v>
      </c>
      <c r="B26" s="22" t="s">
        <v>136</v>
      </c>
      <c r="C26" s="22" t="s">
        <v>137</v>
      </c>
      <c r="D26" s="22" t="s">
        <v>140</v>
      </c>
      <c r="E26" s="23" t="s">
        <v>297</v>
      </c>
      <c r="F26" s="22" t="s">
        <v>13</v>
      </c>
      <c r="G26" s="22" t="s">
        <v>321</v>
      </c>
      <c r="H26" s="22">
        <v>0</v>
      </c>
      <c r="I26" s="22">
        <v>4</v>
      </c>
      <c r="J26" s="22">
        <v>5</v>
      </c>
      <c r="K26" s="22">
        <v>3</v>
      </c>
      <c r="L26" s="22">
        <v>3</v>
      </c>
      <c r="M26" s="22">
        <v>2</v>
      </c>
      <c r="N26" s="22">
        <v>2</v>
      </c>
      <c r="O26" s="22">
        <v>2</v>
      </c>
      <c r="P26" s="24">
        <f>I26+J26+K26+L26+M26+N26+O26</f>
        <v>21</v>
      </c>
      <c r="Q26" s="25" t="s">
        <v>261</v>
      </c>
    </row>
    <row r="27" spans="1:17" s="26" customFormat="1" ht="15" customHeight="1">
      <c r="A27" s="21">
        <v>8</v>
      </c>
      <c r="B27" s="22" t="s">
        <v>145</v>
      </c>
      <c r="C27" s="22" t="s">
        <v>147</v>
      </c>
      <c r="D27" s="22" t="s">
        <v>151</v>
      </c>
      <c r="E27" s="23" t="s">
        <v>297</v>
      </c>
      <c r="F27" s="22" t="s">
        <v>13</v>
      </c>
      <c r="G27" s="22" t="s">
        <v>321</v>
      </c>
      <c r="H27" s="22">
        <v>0</v>
      </c>
      <c r="I27" s="22">
        <v>3</v>
      </c>
      <c r="J27" s="22">
        <v>5</v>
      </c>
      <c r="K27" s="22">
        <v>3</v>
      </c>
      <c r="L27" s="22">
        <v>3</v>
      </c>
      <c r="M27" s="22">
        <v>3</v>
      </c>
      <c r="N27" s="22">
        <v>2</v>
      </c>
      <c r="O27" s="22">
        <v>2</v>
      </c>
      <c r="P27" s="24">
        <f aca="true" t="shared" si="2" ref="P27:P32">I27+J27+K27+L27+M27+N27+O27</f>
        <v>21</v>
      </c>
      <c r="Q27" s="25" t="s">
        <v>152</v>
      </c>
    </row>
    <row r="28" spans="1:17" s="26" customFormat="1" ht="15" customHeight="1">
      <c r="A28" s="21">
        <v>8</v>
      </c>
      <c r="B28" s="22" t="s">
        <v>188</v>
      </c>
      <c r="C28" s="22" t="s">
        <v>189</v>
      </c>
      <c r="D28" s="22" t="s">
        <v>205</v>
      </c>
      <c r="E28" s="23" t="s">
        <v>297</v>
      </c>
      <c r="F28" s="22" t="s">
        <v>160</v>
      </c>
      <c r="G28" s="22" t="s">
        <v>321</v>
      </c>
      <c r="H28" s="22">
        <v>0</v>
      </c>
      <c r="I28" s="22">
        <v>1</v>
      </c>
      <c r="J28" s="22">
        <v>5</v>
      </c>
      <c r="K28" s="22">
        <v>3</v>
      </c>
      <c r="L28" s="22">
        <v>5</v>
      </c>
      <c r="M28" s="22">
        <v>3</v>
      </c>
      <c r="N28" s="22">
        <v>2</v>
      </c>
      <c r="O28" s="22">
        <v>2</v>
      </c>
      <c r="P28" s="24">
        <f t="shared" si="2"/>
        <v>21</v>
      </c>
      <c r="Q28" s="25" t="s">
        <v>204</v>
      </c>
    </row>
    <row r="29" spans="1:17" s="26" customFormat="1" ht="15" customHeight="1">
      <c r="A29" s="21">
        <v>9</v>
      </c>
      <c r="B29" s="22" t="s">
        <v>145</v>
      </c>
      <c r="C29" s="22" t="s">
        <v>147</v>
      </c>
      <c r="D29" s="22" t="s">
        <v>213</v>
      </c>
      <c r="E29" s="23" t="s">
        <v>297</v>
      </c>
      <c r="F29" s="22" t="s">
        <v>160</v>
      </c>
      <c r="G29" s="22" t="s">
        <v>321</v>
      </c>
      <c r="H29" s="22">
        <v>0</v>
      </c>
      <c r="I29" s="22">
        <v>1</v>
      </c>
      <c r="J29" s="22">
        <v>5</v>
      </c>
      <c r="K29" s="22">
        <v>4</v>
      </c>
      <c r="L29" s="22">
        <v>3</v>
      </c>
      <c r="M29" s="22">
        <v>4</v>
      </c>
      <c r="N29" s="22">
        <v>1</v>
      </c>
      <c r="O29" s="22">
        <v>2</v>
      </c>
      <c r="P29" s="24">
        <f t="shared" si="2"/>
        <v>20</v>
      </c>
      <c r="Q29" s="25" t="s">
        <v>214</v>
      </c>
    </row>
    <row r="30" spans="1:17" s="26" customFormat="1" ht="15" customHeight="1">
      <c r="A30" s="21">
        <v>10</v>
      </c>
      <c r="B30" s="22" t="s">
        <v>73</v>
      </c>
      <c r="C30" s="22" t="s">
        <v>63</v>
      </c>
      <c r="D30" s="22" t="s">
        <v>74</v>
      </c>
      <c r="E30" s="23" t="s">
        <v>297</v>
      </c>
      <c r="F30" s="22" t="s">
        <v>13</v>
      </c>
      <c r="G30" s="22" t="s">
        <v>321</v>
      </c>
      <c r="H30" s="22">
        <v>0</v>
      </c>
      <c r="I30" s="22">
        <v>4</v>
      </c>
      <c r="J30" s="22">
        <v>2</v>
      </c>
      <c r="K30" s="22">
        <v>3</v>
      </c>
      <c r="L30" s="22">
        <v>2</v>
      </c>
      <c r="M30" s="22">
        <v>4</v>
      </c>
      <c r="N30" s="22">
        <v>2</v>
      </c>
      <c r="O30" s="22">
        <v>2</v>
      </c>
      <c r="P30" s="24">
        <f t="shared" si="2"/>
        <v>19</v>
      </c>
      <c r="Q30" s="25" t="s">
        <v>254</v>
      </c>
    </row>
    <row r="31" spans="1:17" s="26" customFormat="1" ht="15" customHeight="1">
      <c r="A31" s="21">
        <v>10</v>
      </c>
      <c r="B31" s="22" t="s">
        <v>73</v>
      </c>
      <c r="C31" s="22" t="s">
        <v>63</v>
      </c>
      <c r="D31" s="22" t="s">
        <v>75</v>
      </c>
      <c r="E31" s="23" t="s">
        <v>297</v>
      </c>
      <c r="F31" s="22" t="s">
        <v>76</v>
      </c>
      <c r="G31" s="22" t="s">
        <v>321</v>
      </c>
      <c r="H31" s="22">
        <v>0</v>
      </c>
      <c r="I31" s="22">
        <v>2</v>
      </c>
      <c r="J31" s="22">
        <v>5</v>
      </c>
      <c r="K31" s="22">
        <v>4</v>
      </c>
      <c r="L31" s="22">
        <v>2</v>
      </c>
      <c r="M31" s="22">
        <v>2</v>
      </c>
      <c r="N31" s="22">
        <v>1</v>
      </c>
      <c r="O31" s="22">
        <v>3</v>
      </c>
      <c r="P31" s="24">
        <f t="shared" si="2"/>
        <v>19</v>
      </c>
      <c r="Q31" s="25" t="s">
        <v>255</v>
      </c>
    </row>
    <row r="32" spans="1:17" s="26" customFormat="1" ht="15" customHeight="1">
      <c r="A32" s="21">
        <v>10</v>
      </c>
      <c r="B32" s="22" t="s">
        <v>77</v>
      </c>
      <c r="C32" s="22" t="s">
        <v>78</v>
      </c>
      <c r="D32" s="22" t="s">
        <v>79</v>
      </c>
      <c r="E32" s="23" t="s">
        <v>297</v>
      </c>
      <c r="F32" s="22" t="s">
        <v>13</v>
      </c>
      <c r="G32" s="22" t="s">
        <v>321</v>
      </c>
      <c r="H32" s="22">
        <v>0</v>
      </c>
      <c r="I32" s="22">
        <v>1</v>
      </c>
      <c r="J32" s="22">
        <v>5</v>
      </c>
      <c r="K32" s="22">
        <v>3</v>
      </c>
      <c r="L32" s="22">
        <v>3</v>
      </c>
      <c r="M32" s="22">
        <v>2</v>
      </c>
      <c r="N32" s="22">
        <v>3</v>
      </c>
      <c r="O32" s="22">
        <v>2</v>
      </c>
      <c r="P32" s="24">
        <f t="shared" si="2"/>
        <v>19</v>
      </c>
      <c r="Q32" s="25" t="s">
        <v>267</v>
      </c>
    </row>
    <row r="33" spans="1:17" s="26" customFormat="1" ht="15" customHeight="1">
      <c r="A33" s="21">
        <v>11</v>
      </c>
      <c r="B33" s="22" t="s">
        <v>188</v>
      </c>
      <c r="C33" s="22" t="s">
        <v>189</v>
      </c>
      <c r="D33" s="22" t="s">
        <v>206</v>
      </c>
      <c r="E33" s="23" t="s">
        <v>297</v>
      </c>
      <c r="F33" s="22" t="s">
        <v>160</v>
      </c>
      <c r="G33" s="22" t="s">
        <v>321</v>
      </c>
      <c r="H33" s="22">
        <v>0</v>
      </c>
      <c r="I33" s="22">
        <v>1</v>
      </c>
      <c r="J33" s="22">
        <v>5</v>
      </c>
      <c r="K33" s="22">
        <v>3</v>
      </c>
      <c r="L33" s="22">
        <v>3</v>
      </c>
      <c r="M33" s="22">
        <v>2</v>
      </c>
      <c r="N33" s="22">
        <v>2</v>
      </c>
      <c r="O33" s="22">
        <v>2</v>
      </c>
      <c r="P33" s="24">
        <f aca="true" t="shared" si="3" ref="P33:P43">I33+J33+K33+L33+M33+N33+O33</f>
        <v>18</v>
      </c>
      <c r="Q33" s="25" t="s">
        <v>207</v>
      </c>
    </row>
    <row r="34" spans="1:17" s="26" customFormat="1" ht="15" customHeight="1">
      <c r="A34" s="21">
        <v>11</v>
      </c>
      <c r="B34" s="22" t="s">
        <v>188</v>
      </c>
      <c r="C34" s="22" t="s">
        <v>189</v>
      </c>
      <c r="D34" s="22" t="s">
        <v>210</v>
      </c>
      <c r="E34" s="23" t="s">
        <v>297</v>
      </c>
      <c r="F34" s="22" t="s">
        <v>211</v>
      </c>
      <c r="G34" s="22" t="s">
        <v>321</v>
      </c>
      <c r="H34" s="22">
        <v>0</v>
      </c>
      <c r="I34" s="22">
        <v>2</v>
      </c>
      <c r="J34" s="22">
        <v>4</v>
      </c>
      <c r="K34" s="22">
        <v>4</v>
      </c>
      <c r="L34" s="22">
        <v>2</v>
      </c>
      <c r="M34" s="22">
        <v>2</v>
      </c>
      <c r="N34" s="22">
        <v>3</v>
      </c>
      <c r="O34" s="22">
        <v>1</v>
      </c>
      <c r="P34" s="24">
        <f t="shared" si="3"/>
        <v>18</v>
      </c>
      <c r="Q34" s="25" t="s">
        <v>212</v>
      </c>
    </row>
    <row r="35" spans="1:17" s="26" customFormat="1" ht="15" customHeight="1">
      <c r="A35" s="21">
        <v>12</v>
      </c>
      <c r="B35" s="22" t="s">
        <v>14</v>
      </c>
      <c r="C35" s="22" t="s">
        <v>15</v>
      </c>
      <c r="D35" s="22" t="s">
        <v>17</v>
      </c>
      <c r="E35" s="23" t="s">
        <v>297</v>
      </c>
      <c r="F35" s="22" t="s">
        <v>13</v>
      </c>
      <c r="G35" s="22" t="s">
        <v>321</v>
      </c>
      <c r="H35" s="22">
        <v>0</v>
      </c>
      <c r="I35" s="22">
        <v>2</v>
      </c>
      <c r="J35" s="22">
        <v>2</v>
      </c>
      <c r="K35" s="22">
        <v>3</v>
      </c>
      <c r="L35" s="22">
        <v>3</v>
      </c>
      <c r="M35" s="22">
        <v>2</v>
      </c>
      <c r="N35" s="22">
        <v>3</v>
      </c>
      <c r="O35" s="22">
        <v>2</v>
      </c>
      <c r="P35" s="24">
        <f t="shared" si="3"/>
        <v>17</v>
      </c>
      <c r="Q35" s="25" t="s">
        <v>240</v>
      </c>
    </row>
    <row r="36" spans="1:17" s="26" customFormat="1" ht="15" customHeight="1">
      <c r="A36" s="21">
        <v>12</v>
      </c>
      <c r="B36" s="22" t="s">
        <v>33</v>
      </c>
      <c r="C36" s="22" t="s">
        <v>34</v>
      </c>
      <c r="D36" s="22" t="s">
        <v>37</v>
      </c>
      <c r="E36" s="23" t="s">
        <v>297</v>
      </c>
      <c r="F36" s="22" t="s">
        <v>35</v>
      </c>
      <c r="G36" s="22" t="s">
        <v>321</v>
      </c>
      <c r="H36" s="22">
        <v>0</v>
      </c>
      <c r="I36" s="22">
        <v>1</v>
      </c>
      <c r="J36" s="22">
        <v>1</v>
      </c>
      <c r="K36" s="22">
        <v>4</v>
      </c>
      <c r="L36" s="22">
        <v>3</v>
      </c>
      <c r="M36" s="22">
        <v>2</v>
      </c>
      <c r="N36" s="22">
        <v>3</v>
      </c>
      <c r="O36" s="22">
        <v>3</v>
      </c>
      <c r="P36" s="24">
        <f t="shared" si="3"/>
        <v>17</v>
      </c>
      <c r="Q36" s="25" t="s">
        <v>36</v>
      </c>
    </row>
    <row r="37" spans="1:17" s="26" customFormat="1" ht="15" customHeight="1">
      <c r="A37" s="21">
        <v>12</v>
      </c>
      <c r="B37" s="22" t="s">
        <v>188</v>
      </c>
      <c r="C37" s="22" t="s">
        <v>189</v>
      </c>
      <c r="D37" s="22" t="s">
        <v>203</v>
      </c>
      <c r="E37" s="23" t="s">
        <v>297</v>
      </c>
      <c r="F37" s="22" t="s">
        <v>30</v>
      </c>
      <c r="G37" s="22" t="s">
        <v>321</v>
      </c>
      <c r="H37" s="22">
        <v>0</v>
      </c>
      <c r="I37" s="22">
        <v>3</v>
      </c>
      <c r="J37" s="22">
        <v>1</v>
      </c>
      <c r="K37" s="22">
        <v>2</v>
      </c>
      <c r="L37" s="22">
        <v>5</v>
      </c>
      <c r="M37" s="22">
        <v>2</v>
      </c>
      <c r="N37" s="22">
        <v>3</v>
      </c>
      <c r="O37" s="22">
        <v>1</v>
      </c>
      <c r="P37" s="24">
        <f t="shared" si="3"/>
        <v>17</v>
      </c>
      <c r="Q37" s="25" t="s">
        <v>200</v>
      </c>
    </row>
    <row r="38" spans="1:17" s="26" customFormat="1" ht="15" customHeight="1">
      <c r="A38" s="21">
        <v>13</v>
      </c>
      <c r="B38" s="22" t="s">
        <v>14</v>
      </c>
      <c r="C38" s="22" t="s">
        <v>15</v>
      </c>
      <c r="D38" s="22" t="s">
        <v>16</v>
      </c>
      <c r="E38" s="23" t="s">
        <v>297</v>
      </c>
      <c r="F38" s="22" t="s">
        <v>13</v>
      </c>
      <c r="G38" s="22" t="s">
        <v>321</v>
      </c>
      <c r="H38" s="22">
        <v>0</v>
      </c>
      <c r="I38" s="22">
        <v>1</v>
      </c>
      <c r="J38" s="22">
        <v>2</v>
      </c>
      <c r="K38" s="22">
        <v>3</v>
      </c>
      <c r="L38" s="22">
        <v>2</v>
      </c>
      <c r="M38" s="22">
        <v>2</v>
      </c>
      <c r="N38" s="22">
        <v>4</v>
      </c>
      <c r="O38" s="22">
        <v>2</v>
      </c>
      <c r="P38" s="24">
        <f t="shared" si="3"/>
        <v>16</v>
      </c>
      <c r="Q38" s="25" t="s">
        <v>215</v>
      </c>
    </row>
    <row r="39" spans="1:17" s="26" customFormat="1" ht="15" customHeight="1">
      <c r="A39" s="21">
        <v>13</v>
      </c>
      <c r="B39" s="22" t="s">
        <v>14</v>
      </c>
      <c r="C39" s="22" t="s">
        <v>15</v>
      </c>
      <c r="D39" s="22" t="s">
        <v>38</v>
      </c>
      <c r="E39" s="23" t="s">
        <v>297</v>
      </c>
      <c r="F39" s="22" t="s">
        <v>13</v>
      </c>
      <c r="G39" s="22" t="s">
        <v>321</v>
      </c>
      <c r="H39" s="22">
        <v>0</v>
      </c>
      <c r="I39" s="22">
        <v>1</v>
      </c>
      <c r="J39" s="22">
        <v>2</v>
      </c>
      <c r="K39" s="22">
        <v>3</v>
      </c>
      <c r="L39" s="22">
        <v>3</v>
      </c>
      <c r="M39" s="22">
        <v>3</v>
      </c>
      <c r="N39" s="22">
        <v>2</v>
      </c>
      <c r="O39" s="22">
        <v>2</v>
      </c>
      <c r="P39" s="24">
        <f t="shared" si="3"/>
        <v>16</v>
      </c>
      <c r="Q39" s="25" t="s">
        <v>241</v>
      </c>
    </row>
    <row r="40" spans="1:17" s="26" customFormat="1" ht="15" customHeight="1">
      <c r="A40" s="21">
        <v>13</v>
      </c>
      <c r="B40" s="22" t="s">
        <v>91</v>
      </c>
      <c r="C40" s="22" t="s">
        <v>99</v>
      </c>
      <c r="D40" s="22" t="s">
        <v>92</v>
      </c>
      <c r="E40" s="23" t="s">
        <v>297</v>
      </c>
      <c r="F40" s="22" t="s">
        <v>13</v>
      </c>
      <c r="G40" s="22" t="s">
        <v>321</v>
      </c>
      <c r="H40" s="22">
        <v>0</v>
      </c>
      <c r="I40" s="22">
        <v>3</v>
      </c>
      <c r="J40" s="22">
        <v>0</v>
      </c>
      <c r="K40" s="22">
        <v>3</v>
      </c>
      <c r="L40" s="22">
        <v>3</v>
      </c>
      <c r="M40" s="22">
        <v>2</v>
      </c>
      <c r="N40" s="22">
        <v>3</v>
      </c>
      <c r="O40" s="22">
        <v>2</v>
      </c>
      <c r="P40" s="24">
        <f t="shared" si="3"/>
        <v>16</v>
      </c>
      <c r="Q40" s="25" t="s">
        <v>260</v>
      </c>
    </row>
    <row r="41" spans="1:17" s="26" customFormat="1" ht="15" customHeight="1">
      <c r="A41" s="21">
        <v>13</v>
      </c>
      <c r="B41" s="22" t="s">
        <v>181</v>
      </c>
      <c r="C41" s="22" t="s">
        <v>182</v>
      </c>
      <c r="D41" s="22" t="s">
        <v>183</v>
      </c>
      <c r="E41" s="23" t="s">
        <v>297</v>
      </c>
      <c r="F41" s="22" t="s">
        <v>30</v>
      </c>
      <c r="G41" s="22" t="s">
        <v>321</v>
      </c>
      <c r="H41" s="22">
        <v>0</v>
      </c>
      <c r="I41" s="22">
        <v>1</v>
      </c>
      <c r="J41" s="22">
        <v>1</v>
      </c>
      <c r="K41" s="22">
        <v>3</v>
      </c>
      <c r="L41" s="22">
        <v>5</v>
      </c>
      <c r="M41" s="22">
        <v>3</v>
      </c>
      <c r="N41" s="22">
        <v>1</v>
      </c>
      <c r="O41" s="22">
        <v>2</v>
      </c>
      <c r="P41" s="24">
        <f t="shared" si="3"/>
        <v>16</v>
      </c>
      <c r="Q41" s="25" t="s">
        <v>292</v>
      </c>
    </row>
    <row r="42" spans="1:17" s="26" customFormat="1" ht="15" customHeight="1">
      <c r="A42" s="21">
        <v>14</v>
      </c>
      <c r="B42" s="22" t="s">
        <v>136</v>
      </c>
      <c r="C42" s="22" t="s">
        <v>137</v>
      </c>
      <c r="D42" s="22" t="s">
        <v>138</v>
      </c>
      <c r="E42" s="23" t="s">
        <v>297</v>
      </c>
      <c r="F42" s="22" t="s">
        <v>89</v>
      </c>
      <c r="G42" s="22" t="s">
        <v>321</v>
      </c>
      <c r="H42" s="22">
        <v>0</v>
      </c>
      <c r="I42" s="22">
        <v>1</v>
      </c>
      <c r="J42" s="22">
        <v>5</v>
      </c>
      <c r="K42" s="22">
        <v>2</v>
      </c>
      <c r="L42" s="22">
        <v>3</v>
      </c>
      <c r="M42" s="22">
        <v>2</v>
      </c>
      <c r="N42" s="22">
        <v>1</v>
      </c>
      <c r="O42" s="22">
        <v>1</v>
      </c>
      <c r="P42" s="24">
        <f t="shared" si="3"/>
        <v>15</v>
      </c>
      <c r="Q42" s="25" t="s">
        <v>257</v>
      </c>
    </row>
    <row r="43" spans="1:17" s="26" customFormat="1" ht="15" customHeight="1">
      <c r="A43" s="21">
        <v>15</v>
      </c>
      <c r="B43" s="22" t="s">
        <v>145</v>
      </c>
      <c r="C43" s="22" t="s">
        <v>147</v>
      </c>
      <c r="D43" s="22" t="s">
        <v>155</v>
      </c>
      <c r="E43" s="23" t="s">
        <v>297</v>
      </c>
      <c r="F43" s="22" t="s">
        <v>76</v>
      </c>
      <c r="G43" s="22" t="s">
        <v>321</v>
      </c>
      <c r="H43" s="22">
        <v>0</v>
      </c>
      <c r="I43" s="22">
        <v>0</v>
      </c>
      <c r="J43" s="22">
        <v>2</v>
      </c>
      <c r="K43" s="22">
        <v>4</v>
      </c>
      <c r="L43" s="22">
        <v>3</v>
      </c>
      <c r="M43" s="22">
        <v>1</v>
      </c>
      <c r="N43" s="22">
        <v>2</v>
      </c>
      <c r="O43" s="22">
        <v>2</v>
      </c>
      <c r="P43" s="24">
        <f t="shared" si="3"/>
        <v>14</v>
      </c>
      <c r="Q43" s="25" t="s">
        <v>156</v>
      </c>
    </row>
    <row r="44" spans="1:17" s="26" customFormat="1" ht="15" customHeight="1">
      <c r="A44" s="21">
        <v>15</v>
      </c>
      <c r="B44" s="22" t="s">
        <v>188</v>
      </c>
      <c r="C44" s="22" t="s">
        <v>189</v>
      </c>
      <c r="D44" s="22" t="s">
        <v>198</v>
      </c>
      <c r="E44" s="23" t="s">
        <v>297</v>
      </c>
      <c r="F44" s="22" t="s">
        <v>30</v>
      </c>
      <c r="G44" s="22" t="s">
        <v>321</v>
      </c>
      <c r="H44" s="22">
        <v>0</v>
      </c>
      <c r="I44" s="22">
        <v>3</v>
      </c>
      <c r="J44" s="22">
        <v>1</v>
      </c>
      <c r="K44" s="22">
        <v>2</v>
      </c>
      <c r="L44" s="22">
        <v>3</v>
      </c>
      <c r="M44" s="22">
        <v>2</v>
      </c>
      <c r="N44" s="22">
        <v>2</v>
      </c>
      <c r="O44" s="22">
        <v>1</v>
      </c>
      <c r="P44" s="24">
        <f aca="true" t="shared" si="4" ref="P44:P49">I44+J44+K44+L44+M44+N44+O44</f>
        <v>14</v>
      </c>
      <c r="Q44" s="25" t="s">
        <v>199</v>
      </c>
    </row>
    <row r="45" spans="1:17" s="26" customFormat="1" ht="15" customHeight="1">
      <c r="A45" s="21">
        <v>16</v>
      </c>
      <c r="B45" s="22" t="s">
        <v>39</v>
      </c>
      <c r="C45" s="22" t="s">
        <v>40</v>
      </c>
      <c r="D45" s="22" t="s">
        <v>41</v>
      </c>
      <c r="E45" s="23" t="s">
        <v>297</v>
      </c>
      <c r="F45" s="22" t="s">
        <v>42</v>
      </c>
      <c r="G45" s="22" t="s">
        <v>321</v>
      </c>
      <c r="H45" s="22">
        <v>0</v>
      </c>
      <c r="I45" s="22">
        <v>2</v>
      </c>
      <c r="J45" s="22">
        <v>0</v>
      </c>
      <c r="K45" s="22">
        <v>4</v>
      </c>
      <c r="L45" s="22">
        <v>2</v>
      </c>
      <c r="M45" s="22">
        <v>2</v>
      </c>
      <c r="N45" s="22">
        <v>2</v>
      </c>
      <c r="O45" s="22">
        <v>1</v>
      </c>
      <c r="P45" s="24">
        <f t="shared" si="4"/>
        <v>13</v>
      </c>
      <c r="Q45" s="25" t="s">
        <v>236</v>
      </c>
    </row>
    <row r="46" spans="1:17" s="26" customFormat="1" ht="15" customHeight="1">
      <c r="A46" s="21">
        <v>16</v>
      </c>
      <c r="B46" s="22" t="s">
        <v>145</v>
      </c>
      <c r="C46" s="22" t="s">
        <v>147</v>
      </c>
      <c r="D46" s="22" t="s">
        <v>149</v>
      </c>
      <c r="E46" s="23" t="s">
        <v>297</v>
      </c>
      <c r="F46" s="22" t="s">
        <v>30</v>
      </c>
      <c r="G46" s="22" t="s">
        <v>321</v>
      </c>
      <c r="H46" s="22">
        <v>0</v>
      </c>
      <c r="I46" s="22">
        <v>1</v>
      </c>
      <c r="J46" s="22">
        <v>5</v>
      </c>
      <c r="K46" s="22">
        <v>2</v>
      </c>
      <c r="L46" s="22">
        <v>2</v>
      </c>
      <c r="M46" s="22">
        <v>1</v>
      </c>
      <c r="N46" s="22">
        <v>1</v>
      </c>
      <c r="O46" s="22">
        <v>1</v>
      </c>
      <c r="P46" s="24">
        <f t="shared" si="4"/>
        <v>13</v>
      </c>
      <c r="Q46" s="25" t="s">
        <v>150</v>
      </c>
    </row>
    <row r="47" spans="1:17" s="26" customFormat="1" ht="15" customHeight="1">
      <c r="A47" s="21">
        <v>17</v>
      </c>
      <c r="B47" s="22" t="s">
        <v>84</v>
      </c>
      <c r="C47" s="22" t="s">
        <v>85</v>
      </c>
      <c r="D47" s="22" t="s">
        <v>86</v>
      </c>
      <c r="E47" s="23" t="s">
        <v>297</v>
      </c>
      <c r="F47" s="22" t="s">
        <v>89</v>
      </c>
      <c r="G47" s="22" t="s">
        <v>321</v>
      </c>
      <c r="H47" s="22">
        <v>0</v>
      </c>
      <c r="I47" s="22">
        <v>1</v>
      </c>
      <c r="J47" s="22">
        <v>1</v>
      </c>
      <c r="K47" s="22">
        <v>2</v>
      </c>
      <c r="L47" s="22">
        <v>3</v>
      </c>
      <c r="M47" s="22">
        <v>2</v>
      </c>
      <c r="N47" s="22">
        <v>2</v>
      </c>
      <c r="O47" s="22">
        <v>1</v>
      </c>
      <c r="P47" s="24">
        <f t="shared" si="4"/>
        <v>12</v>
      </c>
      <c r="Q47" s="25" t="s">
        <v>242</v>
      </c>
    </row>
    <row r="48" spans="1:17" s="26" customFormat="1" ht="15" customHeight="1">
      <c r="A48" s="21">
        <v>17</v>
      </c>
      <c r="B48" s="22" t="s">
        <v>84</v>
      </c>
      <c r="C48" s="22" t="s">
        <v>85</v>
      </c>
      <c r="D48" s="22" t="s">
        <v>87</v>
      </c>
      <c r="E48" s="23" t="s">
        <v>297</v>
      </c>
      <c r="F48" s="22" t="s">
        <v>89</v>
      </c>
      <c r="G48" s="22" t="s">
        <v>321</v>
      </c>
      <c r="H48" s="22">
        <v>0</v>
      </c>
      <c r="I48" s="22">
        <v>1</v>
      </c>
      <c r="J48" s="22">
        <v>1</v>
      </c>
      <c r="K48" s="22">
        <v>2</v>
      </c>
      <c r="L48" s="22">
        <v>3</v>
      </c>
      <c r="M48" s="22">
        <v>2</v>
      </c>
      <c r="N48" s="22">
        <v>2</v>
      </c>
      <c r="O48" s="22">
        <v>1</v>
      </c>
      <c r="P48" s="24">
        <f t="shared" si="4"/>
        <v>12</v>
      </c>
      <c r="Q48" s="25" t="s">
        <v>227</v>
      </c>
    </row>
    <row r="49" spans="1:17" s="26" customFormat="1" ht="15" customHeight="1">
      <c r="A49" s="21">
        <v>18</v>
      </c>
      <c r="B49" s="22" t="s">
        <v>43</v>
      </c>
      <c r="C49" s="22" t="s">
        <v>44</v>
      </c>
      <c r="D49" s="22" t="s">
        <v>45</v>
      </c>
      <c r="E49" s="23" t="s">
        <v>297</v>
      </c>
      <c r="F49" s="22" t="s">
        <v>13</v>
      </c>
      <c r="G49" s="22" t="s">
        <v>321</v>
      </c>
      <c r="H49" s="22">
        <v>0</v>
      </c>
      <c r="I49" s="22">
        <v>0</v>
      </c>
      <c r="J49" s="22">
        <v>0</v>
      </c>
      <c r="K49" s="22">
        <v>3</v>
      </c>
      <c r="L49" s="22">
        <v>2</v>
      </c>
      <c r="M49" s="22">
        <v>2</v>
      </c>
      <c r="N49" s="22">
        <v>2</v>
      </c>
      <c r="O49" s="22">
        <v>2</v>
      </c>
      <c r="P49" s="24">
        <f t="shared" si="4"/>
        <v>11</v>
      </c>
      <c r="Q49" s="25" t="s">
        <v>245</v>
      </c>
    </row>
    <row r="50" spans="1:17" s="32" customFormat="1" ht="15" customHeight="1">
      <c r="A50" s="27">
        <v>1</v>
      </c>
      <c r="B50" s="28" t="s">
        <v>188</v>
      </c>
      <c r="C50" s="28" t="s">
        <v>189</v>
      </c>
      <c r="D50" s="28" t="s">
        <v>190</v>
      </c>
      <c r="E50" s="29" t="s">
        <v>297</v>
      </c>
      <c r="F50" s="28" t="s">
        <v>191</v>
      </c>
      <c r="G50" s="28" t="s">
        <v>300</v>
      </c>
      <c r="H50" s="28">
        <v>2</v>
      </c>
      <c r="I50" s="28">
        <v>0</v>
      </c>
      <c r="J50" s="28">
        <v>5</v>
      </c>
      <c r="K50" s="28">
        <v>5</v>
      </c>
      <c r="L50" s="28">
        <v>3</v>
      </c>
      <c r="M50" s="28">
        <v>3</v>
      </c>
      <c r="N50" s="28">
        <v>2</v>
      </c>
      <c r="O50" s="28">
        <v>5</v>
      </c>
      <c r="P50" s="30">
        <f aca="true" t="shared" si="5" ref="P50:P61">H50+I50+J50+K50+L50+M50+N50+O50</f>
        <v>25</v>
      </c>
      <c r="Q50" s="31" t="s">
        <v>193</v>
      </c>
    </row>
    <row r="51" spans="1:17" s="32" customFormat="1" ht="15" customHeight="1">
      <c r="A51" s="27">
        <v>2</v>
      </c>
      <c r="B51" s="28" t="s">
        <v>91</v>
      </c>
      <c r="C51" s="28" t="s">
        <v>316</v>
      </c>
      <c r="D51" s="28" t="s">
        <v>94</v>
      </c>
      <c r="E51" s="29" t="s">
        <v>297</v>
      </c>
      <c r="F51" s="28" t="s">
        <v>13</v>
      </c>
      <c r="G51" s="28" t="s">
        <v>300</v>
      </c>
      <c r="H51" s="28">
        <v>5</v>
      </c>
      <c r="I51" s="28">
        <v>0</v>
      </c>
      <c r="J51" s="28">
        <v>2</v>
      </c>
      <c r="K51" s="28">
        <v>3</v>
      </c>
      <c r="L51" s="28">
        <v>5</v>
      </c>
      <c r="M51" s="28">
        <v>4</v>
      </c>
      <c r="N51" s="28">
        <v>3</v>
      </c>
      <c r="O51" s="28">
        <v>2</v>
      </c>
      <c r="P51" s="30">
        <f t="shared" si="5"/>
        <v>24</v>
      </c>
      <c r="Q51" s="31" t="s">
        <v>286</v>
      </c>
    </row>
    <row r="52" spans="1:17" s="32" customFormat="1" ht="15" customHeight="1">
      <c r="A52" s="27">
        <v>3</v>
      </c>
      <c r="B52" s="28" t="s">
        <v>91</v>
      </c>
      <c r="C52" s="28" t="s">
        <v>316</v>
      </c>
      <c r="D52" s="28" t="s">
        <v>95</v>
      </c>
      <c r="E52" s="29" t="s">
        <v>297</v>
      </c>
      <c r="F52" s="28" t="s">
        <v>13</v>
      </c>
      <c r="G52" s="28" t="s">
        <v>300</v>
      </c>
      <c r="H52" s="28">
        <v>4</v>
      </c>
      <c r="I52" s="28">
        <v>0</v>
      </c>
      <c r="J52" s="28">
        <v>2</v>
      </c>
      <c r="K52" s="28">
        <v>3</v>
      </c>
      <c r="L52" s="28">
        <v>5</v>
      </c>
      <c r="M52" s="28">
        <v>4</v>
      </c>
      <c r="N52" s="28">
        <v>2</v>
      </c>
      <c r="O52" s="28">
        <v>3</v>
      </c>
      <c r="P52" s="30">
        <f t="shared" si="5"/>
        <v>23</v>
      </c>
      <c r="Q52" s="31" t="s">
        <v>233</v>
      </c>
    </row>
    <row r="53" spans="1:17" s="32" customFormat="1" ht="15" customHeight="1">
      <c r="A53" s="27">
        <v>4</v>
      </c>
      <c r="B53" s="28" t="s">
        <v>91</v>
      </c>
      <c r="C53" s="28" t="s">
        <v>316</v>
      </c>
      <c r="D53" s="28" t="s">
        <v>96</v>
      </c>
      <c r="E53" s="29" t="s">
        <v>297</v>
      </c>
      <c r="F53" s="28" t="s">
        <v>13</v>
      </c>
      <c r="G53" s="28" t="s">
        <v>300</v>
      </c>
      <c r="H53" s="28">
        <v>5</v>
      </c>
      <c r="I53" s="28">
        <v>0</v>
      </c>
      <c r="J53" s="28">
        <v>1</v>
      </c>
      <c r="K53" s="28">
        <v>3</v>
      </c>
      <c r="L53" s="28">
        <v>4</v>
      </c>
      <c r="M53" s="28">
        <v>4</v>
      </c>
      <c r="N53" s="28">
        <v>3</v>
      </c>
      <c r="O53" s="28">
        <v>2</v>
      </c>
      <c r="P53" s="30">
        <f t="shared" si="5"/>
        <v>22</v>
      </c>
      <c r="Q53" s="31" t="s">
        <v>231</v>
      </c>
    </row>
    <row r="54" spans="1:17" s="32" customFormat="1" ht="15" customHeight="1">
      <c r="A54" s="27">
        <v>5</v>
      </c>
      <c r="B54" s="28" t="s">
        <v>91</v>
      </c>
      <c r="C54" s="28" t="s">
        <v>316</v>
      </c>
      <c r="D54" s="28" t="s">
        <v>93</v>
      </c>
      <c r="E54" s="29" t="s">
        <v>297</v>
      </c>
      <c r="F54" s="28" t="s">
        <v>13</v>
      </c>
      <c r="G54" s="28" t="s">
        <v>300</v>
      </c>
      <c r="H54" s="28">
        <v>4</v>
      </c>
      <c r="I54" s="28">
        <v>0</v>
      </c>
      <c r="J54" s="28">
        <v>2</v>
      </c>
      <c r="K54" s="28">
        <v>3</v>
      </c>
      <c r="L54" s="28">
        <v>5</v>
      </c>
      <c r="M54" s="28">
        <v>3</v>
      </c>
      <c r="N54" s="28">
        <v>2</v>
      </c>
      <c r="O54" s="28">
        <v>2</v>
      </c>
      <c r="P54" s="30">
        <f t="shared" si="5"/>
        <v>21</v>
      </c>
      <c r="Q54" s="31" t="s">
        <v>285</v>
      </c>
    </row>
    <row r="55" spans="1:17" s="32" customFormat="1" ht="15" customHeight="1">
      <c r="A55" s="27">
        <v>6</v>
      </c>
      <c r="B55" s="28" t="s">
        <v>43</v>
      </c>
      <c r="C55" s="28" t="s">
        <v>44</v>
      </c>
      <c r="D55" s="28" t="s">
        <v>46</v>
      </c>
      <c r="E55" s="29" t="s">
        <v>297</v>
      </c>
      <c r="F55" s="28" t="s">
        <v>13</v>
      </c>
      <c r="G55" s="28" t="s">
        <v>300</v>
      </c>
      <c r="H55" s="28">
        <v>3</v>
      </c>
      <c r="I55" s="28">
        <v>0</v>
      </c>
      <c r="J55" s="28">
        <v>2</v>
      </c>
      <c r="K55" s="28">
        <v>3</v>
      </c>
      <c r="L55" s="28">
        <v>2</v>
      </c>
      <c r="M55" s="28">
        <v>3</v>
      </c>
      <c r="N55" s="28">
        <v>3</v>
      </c>
      <c r="O55" s="28">
        <v>2</v>
      </c>
      <c r="P55" s="30">
        <f t="shared" si="5"/>
        <v>18</v>
      </c>
      <c r="Q55" s="31" t="s">
        <v>226</v>
      </c>
    </row>
    <row r="56" spans="1:17" s="32" customFormat="1" ht="15" customHeight="1">
      <c r="A56" s="27">
        <v>6</v>
      </c>
      <c r="B56" s="28" t="s">
        <v>73</v>
      </c>
      <c r="C56" s="28" t="s">
        <v>63</v>
      </c>
      <c r="D56" s="28" t="s">
        <v>74</v>
      </c>
      <c r="E56" s="29" t="s">
        <v>297</v>
      </c>
      <c r="F56" s="28" t="s">
        <v>13</v>
      </c>
      <c r="G56" s="28" t="s">
        <v>300</v>
      </c>
      <c r="H56" s="28">
        <v>3</v>
      </c>
      <c r="I56" s="28">
        <v>0</v>
      </c>
      <c r="J56" s="28">
        <v>2</v>
      </c>
      <c r="K56" s="28">
        <v>3</v>
      </c>
      <c r="L56" s="28">
        <v>3</v>
      </c>
      <c r="M56" s="28">
        <v>4</v>
      </c>
      <c r="N56" s="28">
        <v>1</v>
      </c>
      <c r="O56" s="28">
        <v>2</v>
      </c>
      <c r="P56" s="30">
        <f t="shared" si="5"/>
        <v>18</v>
      </c>
      <c r="Q56" s="31" t="s">
        <v>258</v>
      </c>
    </row>
    <row r="57" spans="1:17" s="32" customFormat="1" ht="15" customHeight="1">
      <c r="A57" s="27">
        <v>7</v>
      </c>
      <c r="B57" s="28" t="s">
        <v>73</v>
      </c>
      <c r="C57" s="28" t="s">
        <v>63</v>
      </c>
      <c r="D57" s="28" t="s">
        <v>75</v>
      </c>
      <c r="E57" s="29" t="s">
        <v>297</v>
      </c>
      <c r="F57" s="28" t="s">
        <v>13</v>
      </c>
      <c r="G57" s="28" t="s">
        <v>300</v>
      </c>
      <c r="H57" s="28">
        <v>3</v>
      </c>
      <c r="I57" s="28">
        <v>0</v>
      </c>
      <c r="J57" s="28">
        <v>0</v>
      </c>
      <c r="K57" s="28">
        <v>3</v>
      </c>
      <c r="L57" s="28">
        <v>3</v>
      </c>
      <c r="M57" s="28">
        <v>3</v>
      </c>
      <c r="N57" s="28">
        <v>2</v>
      </c>
      <c r="O57" s="28">
        <v>2</v>
      </c>
      <c r="P57" s="30">
        <f t="shared" si="5"/>
        <v>16</v>
      </c>
      <c r="Q57" s="31" t="s">
        <v>259</v>
      </c>
    </row>
    <row r="58" spans="1:17" s="32" customFormat="1" ht="15" customHeight="1">
      <c r="A58" s="27">
        <v>8</v>
      </c>
      <c r="B58" s="28" t="s">
        <v>188</v>
      </c>
      <c r="C58" s="28" t="s">
        <v>189</v>
      </c>
      <c r="D58" s="28" t="s">
        <v>196</v>
      </c>
      <c r="E58" s="29" t="s">
        <v>297</v>
      </c>
      <c r="F58" s="28" t="s">
        <v>30</v>
      </c>
      <c r="G58" s="28" t="s">
        <v>300</v>
      </c>
      <c r="H58" s="28">
        <v>2</v>
      </c>
      <c r="I58" s="28">
        <v>0</v>
      </c>
      <c r="J58" s="28">
        <v>1</v>
      </c>
      <c r="K58" s="28">
        <v>3</v>
      </c>
      <c r="L58" s="28">
        <v>5</v>
      </c>
      <c r="M58" s="28">
        <v>1</v>
      </c>
      <c r="N58" s="28">
        <v>2</v>
      </c>
      <c r="O58" s="28">
        <v>1</v>
      </c>
      <c r="P58" s="30">
        <f t="shared" si="5"/>
        <v>15</v>
      </c>
      <c r="Q58" s="31" t="s">
        <v>197</v>
      </c>
    </row>
    <row r="59" spans="1:17" s="32" customFormat="1" ht="15" customHeight="1">
      <c r="A59" s="27">
        <v>8</v>
      </c>
      <c r="B59" s="28" t="s">
        <v>84</v>
      </c>
      <c r="C59" s="28" t="s">
        <v>85</v>
      </c>
      <c r="D59" s="28" t="s">
        <v>90</v>
      </c>
      <c r="E59" s="29" t="s">
        <v>297</v>
      </c>
      <c r="F59" s="28" t="s">
        <v>89</v>
      </c>
      <c r="G59" s="28" t="s">
        <v>300</v>
      </c>
      <c r="H59" s="28">
        <v>3</v>
      </c>
      <c r="I59" s="28">
        <v>0</v>
      </c>
      <c r="J59" s="28">
        <v>1</v>
      </c>
      <c r="K59" s="28">
        <v>2</v>
      </c>
      <c r="L59" s="28">
        <v>3</v>
      </c>
      <c r="M59" s="28">
        <v>4</v>
      </c>
      <c r="N59" s="28">
        <v>1</v>
      </c>
      <c r="O59" s="28">
        <v>1</v>
      </c>
      <c r="P59" s="30">
        <f t="shared" si="5"/>
        <v>15</v>
      </c>
      <c r="Q59" s="31" t="s">
        <v>249</v>
      </c>
    </row>
    <row r="60" spans="1:17" s="32" customFormat="1" ht="15" customHeight="1">
      <c r="A60" s="27">
        <v>9</v>
      </c>
      <c r="B60" s="28" t="s">
        <v>136</v>
      </c>
      <c r="C60" s="28" t="s">
        <v>137</v>
      </c>
      <c r="D60" s="28" t="s">
        <v>138</v>
      </c>
      <c r="E60" s="29" t="s">
        <v>297</v>
      </c>
      <c r="F60" s="28" t="s">
        <v>139</v>
      </c>
      <c r="G60" s="28" t="s">
        <v>300</v>
      </c>
      <c r="H60" s="28">
        <v>1</v>
      </c>
      <c r="I60" s="28">
        <v>0</v>
      </c>
      <c r="J60" s="28">
        <v>1</v>
      </c>
      <c r="K60" s="28">
        <v>2</v>
      </c>
      <c r="L60" s="28">
        <v>4</v>
      </c>
      <c r="M60" s="28">
        <v>2</v>
      </c>
      <c r="N60" s="28">
        <v>2</v>
      </c>
      <c r="O60" s="28">
        <v>2</v>
      </c>
      <c r="P60" s="30">
        <f t="shared" si="5"/>
        <v>14</v>
      </c>
      <c r="Q60" s="31" t="s">
        <v>265</v>
      </c>
    </row>
    <row r="61" spans="1:17" s="32" customFormat="1" ht="15" customHeight="1">
      <c r="A61" s="27">
        <v>9</v>
      </c>
      <c r="B61" s="28" t="s">
        <v>84</v>
      </c>
      <c r="C61" s="28" t="s">
        <v>85</v>
      </c>
      <c r="D61" s="28" t="s">
        <v>88</v>
      </c>
      <c r="E61" s="29" t="s">
        <v>297</v>
      </c>
      <c r="F61" s="28" t="s">
        <v>89</v>
      </c>
      <c r="G61" s="28" t="s">
        <v>300</v>
      </c>
      <c r="H61" s="28">
        <v>2</v>
      </c>
      <c r="I61" s="28">
        <v>0</v>
      </c>
      <c r="J61" s="28">
        <v>1</v>
      </c>
      <c r="K61" s="28">
        <v>2</v>
      </c>
      <c r="L61" s="28">
        <v>4</v>
      </c>
      <c r="M61" s="28">
        <v>2</v>
      </c>
      <c r="N61" s="28">
        <v>2</v>
      </c>
      <c r="O61" s="28">
        <v>1</v>
      </c>
      <c r="P61" s="30">
        <f t="shared" si="5"/>
        <v>14</v>
      </c>
      <c r="Q61" s="31" t="s">
        <v>289</v>
      </c>
    </row>
    <row r="62" spans="1:17" s="26" customFormat="1" ht="15" customHeight="1">
      <c r="A62" s="21">
        <v>1</v>
      </c>
      <c r="B62" s="22" t="s">
        <v>304</v>
      </c>
      <c r="C62" s="22" t="s">
        <v>303</v>
      </c>
      <c r="D62" s="22" t="s">
        <v>302</v>
      </c>
      <c r="E62" s="23" t="s">
        <v>298</v>
      </c>
      <c r="F62" s="22" t="s">
        <v>10</v>
      </c>
      <c r="G62" s="22" t="s">
        <v>321</v>
      </c>
      <c r="H62" s="22">
        <v>0</v>
      </c>
      <c r="I62" s="22">
        <v>5</v>
      </c>
      <c r="J62" s="22">
        <v>5</v>
      </c>
      <c r="K62" s="22">
        <v>3</v>
      </c>
      <c r="L62" s="22">
        <v>5</v>
      </c>
      <c r="M62" s="22">
        <v>5</v>
      </c>
      <c r="N62" s="22">
        <v>4</v>
      </c>
      <c r="O62" s="22">
        <v>5</v>
      </c>
      <c r="P62" s="24">
        <f aca="true" t="shared" si="6" ref="P62:P67">I62+J62+K62+L62+M62+N62+O62</f>
        <v>32</v>
      </c>
      <c r="Q62" s="25" t="s">
        <v>305</v>
      </c>
    </row>
    <row r="63" spans="1:17" s="26" customFormat="1" ht="15" customHeight="1">
      <c r="A63" s="21">
        <v>2</v>
      </c>
      <c r="B63" s="22" t="s">
        <v>50</v>
      </c>
      <c r="C63" s="22" t="s">
        <v>51</v>
      </c>
      <c r="D63" s="22" t="s">
        <v>52</v>
      </c>
      <c r="E63" s="23" t="s">
        <v>298</v>
      </c>
      <c r="F63" s="22" t="s">
        <v>53</v>
      </c>
      <c r="G63" s="22" t="s">
        <v>321</v>
      </c>
      <c r="H63" s="22">
        <v>0</v>
      </c>
      <c r="I63" s="22">
        <v>2</v>
      </c>
      <c r="J63" s="22">
        <v>5</v>
      </c>
      <c r="K63" s="22">
        <v>5</v>
      </c>
      <c r="L63" s="22">
        <v>5</v>
      </c>
      <c r="M63" s="22">
        <v>5</v>
      </c>
      <c r="N63" s="22">
        <v>3</v>
      </c>
      <c r="O63" s="22">
        <v>5</v>
      </c>
      <c r="P63" s="22">
        <f t="shared" si="6"/>
        <v>30</v>
      </c>
      <c r="Q63" s="25" t="s">
        <v>54</v>
      </c>
    </row>
    <row r="64" spans="1:17" s="26" customFormat="1" ht="15" customHeight="1">
      <c r="A64" s="21">
        <v>3</v>
      </c>
      <c r="B64" s="22" t="s">
        <v>55</v>
      </c>
      <c r="C64" s="22" t="s">
        <v>56</v>
      </c>
      <c r="D64" s="22" t="s">
        <v>57</v>
      </c>
      <c r="E64" s="23" t="s">
        <v>298</v>
      </c>
      <c r="F64" s="22" t="s">
        <v>53</v>
      </c>
      <c r="G64" s="22" t="s">
        <v>321</v>
      </c>
      <c r="H64" s="22">
        <v>0</v>
      </c>
      <c r="I64" s="22">
        <v>2</v>
      </c>
      <c r="J64" s="22">
        <v>5</v>
      </c>
      <c r="K64" s="22">
        <v>5</v>
      </c>
      <c r="L64" s="22">
        <v>4</v>
      </c>
      <c r="M64" s="22">
        <v>4</v>
      </c>
      <c r="N64" s="22">
        <v>4</v>
      </c>
      <c r="O64" s="22">
        <v>5</v>
      </c>
      <c r="P64" s="22">
        <f t="shared" si="6"/>
        <v>29</v>
      </c>
      <c r="Q64" s="25" t="s">
        <v>58</v>
      </c>
    </row>
    <row r="65" spans="1:17" s="26" customFormat="1" ht="15" customHeight="1">
      <c r="A65" s="21">
        <v>4</v>
      </c>
      <c r="B65" s="22"/>
      <c r="C65" s="22" t="s">
        <v>317</v>
      </c>
      <c r="D65" s="22" t="s">
        <v>60</v>
      </c>
      <c r="E65" s="23" t="s">
        <v>298</v>
      </c>
      <c r="F65" s="22" t="s">
        <v>10</v>
      </c>
      <c r="G65" s="22" t="s">
        <v>321</v>
      </c>
      <c r="H65" s="22">
        <v>0</v>
      </c>
      <c r="I65" s="22">
        <v>2</v>
      </c>
      <c r="J65" s="22">
        <v>5</v>
      </c>
      <c r="K65" s="22">
        <v>4</v>
      </c>
      <c r="L65" s="22">
        <v>3</v>
      </c>
      <c r="M65" s="22">
        <v>5</v>
      </c>
      <c r="N65" s="22">
        <v>5</v>
      </c>
      <c r="O65" s="22">
        <v>4</v>
      </c>
      <c r="P65" s="22">
        <f t="shared" si="6"/>
        <v>28</v>
      </c>
      <c r="Q65" s="25" t="s">
        <v>221</v>
      </c>
    </row>
    <row r="66" spans="1:17" s="26" customFormat="1" ht="15" customHeight="1">
      <c r="A66" s="21">
        <v>5</v>
      </c>
      <c r="B66" s="22" t="s">
        <v>7</v>
      </c>
      <c r="C66" s="22" t="s">
        <v>8</v>
      </c>
      <c r="D66" s="22" t="s">
        <v>11</v>
      </c>
      <c r="E66" s="23" t="s">
        <v>298</v>
      </c>
      <c r="F66" s="22" t="s">
        <v>10</v>
      </c>
      <c r="G66" s="22" t="s">
        <v>321</v>
      </c>
      <c r="H66" s="22">
        <v>0</v>
      </c>
      <c r="I66" s="22">
        <v>3</v>
      </c>
      <c r="J66" s="22">
        <v>5</v>
      </c>
      <c r="K66" s="22">
        <v>4</v>
      </c>
      <c r="L66" s="22">
        <v>4</v>
      </c>
      <c r="M66" s="22">
        <v>5</v>
      </c>
      <c r="N66" s="22">
        <v>2</v>
      </c>
      <c r="O66" s="22">
        <v>4</v>
      </c>
      <c r="P66" s="24">
        <f t="shared" si="6"/>
        <v>27</v>
      </c>
      <c r="Q66" s="25" t="s">
        <v>218</v>
      </c>
    </row>
    <row r="67" spans="1:17" s="26" customFormat="1" ht="15" customHeight="1">
      <c r="A67" s="21">
        <v>6</v>
      </c>
      <c r="B67" s="22" t="s">
        <v>141</v>
      </c>
      <c r="C67" s="22" t="s">
        <v>142</v>
      </c>
      <c r="D67" s="22" t="s">
        <v>143</v>
      </c>
      <c r="E67" s="23" t="s">
        <v>298</v>
      </c>
      <c r="F67" s="22" t="s">
        <v>35</v>
      </c>
      <c r="G67" s="22" t="s">
        <v>321</v>
      </c>
      <c r="H67" s="22">
        <v>0</v>
      </c>
      <c r="I67" s="22">
        <v>3</v>
      </c>
      <c r="J67" s="22">
        <v>5</v>
      </c>
      <c r="K67" s="22">
        <v>5</v>
      </c>
      <c r="L67" s="22">
        <v>3</v>
      </c>
      <c r="M67" s="22">
        <v>4</v>
      </c>
      <c r="N67" s="22">
        <v>2</v>
      </c>
      <c r="O67" s="22">
        <v>4</v>
      </c>
      <c r="P67" s="22">
        <f t="shared" si="6"/>
        <v>26</v>
      </c>
      <c r="Q67" s="25" t="s">
        <v>144</v>
      </c>
    </row>
    <row r="68" spans="1:17" s="26" customFormat="1" ht="15" customHeight="1">
      <c r="A68" s="21">
        <v>7</v>
      </c>
      <c r="B68" s="22" t="s">
        <v>170</v>
      </c>
      <c r="C68" s="22" t="s">
        <v>171</v>
      </c>
      <c r="D68" s="22" t="s">
        <v>172</v>
      </c>
      <c r="E68" s="23" t="s">
        <v>298</v>
      </c>
      <c r="F68" s="22" t="s">
        <v>13</v>
      </c>
      <c r="G68" s="22" t="s">
        <v>321</v>
      </c>
      <c r="H68" s="22">
        <v>0</v>
      </c>
      <c r="I68" s="22">
        <v>5</v>
      </c>
      <c r="J68" s="22">
        <v>4</v>
      </c>
      <c r="K68" s="22">
        <v>4</v>
      </c>
      <c r="L68" s="22">
        <v>3</v>
      </c>
      <c r="M68" s="22">
        <v>5</v>
      </c>
      <c r="N68" s="22">
        <v>2</v>
      </c>
      <c r="O68" s="22">
        <v>2</v>
      </c>
      <c r="P68" s="22">
        <f>I68+J68+K68+L68+M68+N68+O68</f>
        <v>25</v>
      </c>
      <c r="Q68" s="25" t="s">
        <v>235</v>
      </c>
    </row>
    <row r="69" spans="1:17" s="26" customFormat="1" ht="15" customHeight="1">
      <c r="A69" s="21">
        <v>8</v>
      </c>
      <c r="B69" s="22" t="s">
        <v>110</v>
      </c>
      <c r="C69" s="22" t="s">
        <v>111</v>
      </c>
      <c r="D69" s="22" t="s">
        <v>123</v>
      </c>
      <c r="E69" s="23" t="s">
        <v>298</v>
      </c>
      <c r="F69" s="22" t="s">
        <v>30</v>
      </c>
      <c r="G69" s="22" t="s">
        <v>321</v>
      </c>
      <c r="H69" s="22">
        <v>0</v>
      </c>
      <c r="I69" s="22">
        <v>2</v>
      </c>
      <c r="J69" s="22">
        <v>3</v>
      </c>
      <c r="K69" s="22">
        <v>3</v>
      </c>
      <c r="L69" s="22">
        <v>5</v>
      </c>
      <c r="M69" s="22">
        <v>4</v>
      </c>
      <c r="N69" s="22">
        <v>4</v>
      </c>
      <c r="O69" s="22">
        <v>3</v>
      </c>
      <c r="P69" s="22">
        <f>I69+J69+K69+L69+M69+N69+O69</f>
        <v>24</v>
      </c>
      <c r="Q69" s="25" t="s">
        <v>284</v>
      </c>
    </row>
    <row r="70" spans="1:17" s="26" customFormat="1" ht="15" customHeight="1">
      <c r="A70" s="21">
        <v>8</v>
      </c>
      <c r="B70" s="22" t="s">
        <v>110</v>
      </c>
      <c r="C70" s="22" t="s">
        <v>111</v>
      </c>
      <c r="D70" s="22" t="s">
        <v>125</v>
      </c>
      <c r="E70" s="23" t="s">
        <v>298</v>
      </c>
      <c r="F70" s="22" t="s">
        <v>30</v>
      </c>
      <c r="G70" s="22" t="s">
        <v>321</v>
      </c>
      <c r="H70" s="22">
        <v>0</v>
      </c>
      <c r="I70" s="22">
        <v>2</v>
      </c>
      <c r="J70" s="22">
        <v>5</v>
      </c>
      <c r="K70" s="22">
        <v>3</v>
      </c>
      <c r="L70" s="22">
        <v>5</v>
      </c>
      <c r="M70" s="22">
        <v>5</v>
      </c>
      <c r="N70" s="22">
        <v>1</v>
      </c>
      <c r="O70" s="22">
        <v>3</v>
      </c>
      <c r="P70" s="22">
        <f>I70+J70+K70+L70+M70+N70+O70</f>
        <v>24</v>
      </c>
      <c r="Q70" s="25" t="s">
        <v>277</v>
      </c>
    </row>
    <row r="71" spans="1:17" s="26" customFormat="1" ht="15" customHeight="1">
      <c r="A71" s="21">
        <v>8</v>
      </c>
      <c r="B71" s="22" t="s">
        <v>164</v>
      </c>
      <c r="C71" s="22" t="s">
        <v>165</v>
      </c>
      <c r="D71" s="22" t="s">
        <v>185</v>
      </c>
      <c r="E71" s="23" t="s">
        <v>298</v>
      </c>
      <c r="F71" s="22" t="s">
        <v>186</v>
      </c>
      <c r="G71" s="22" t="s">
        <v>321</v>
      </c>
      <c r="H71" s="22">
        <v>0</v>
      </c>
      <c r="I71" s="22">
        <v>4</v>
      </c>
      <c r="J71" s="22">
        <v>4</v>
      </c>
      <c r="K71" s="22">
        <v>3</v>
      </c>
      <c r="L71" s="22">
        <v>3</v>
      </c>
      <c r="M71" s="22">
        <v>5</v>
      </c>
      <c r="N71" s="22">
        <v>3</v>
      </c>
      <c r="O71" s="22">
        <v>2</v>
      </c>
      <c r="P71" s="22">
        <f>I71+J71+K71+L71+M71+N71+O71</f>
        <v>24</v>
      </c>
      <c r="Q71" s="25" t="s">
        <v>291</v>
      </c>
    </row>
    <row r="72" spans="1:17" s="26" customFormat="1" ht="15" customHeight="1">
      <c r="A72" s="21">
        <v>9</v>
      </c>
      <c r="B72" s="22" t="s">
        <v>110</v>
      </c>
      <c r="C72" s="22" t="s">
        <v>111</v>
      </c>
      <c r="D72" s="22" t="s">
        <v>115</v>
      </c>
      <c r="E72" s="23" t="s">
        <v>298</v>
      </c>
      <c r="F72" s="22" t="s">
        <v>30</v>
      </c>
      <c r="G72" s="22" t="s">
        <v>321</v>
      </c>
      <c r="H72" s="22">
        <v>0</v>
      </c>
      <c r="I72" s="22">
        <v>2</v>
      </c>
      <c r="J72" s="22">
        <v>5</v>
      </c>
      <c r="K72" s="22">
        <v>3</v>
      </c>
      <c r="L72" s="22">
        <v>4</v>
      </c>
      <c r="M72" s="22">
        <v>5</v>
      </c>
      <c r="N72" s="22">
        <v>1</v>
      </c>
      <c r="O72" s="22">
        <v>2</v>
      </c>
      <c r="P72" s="22">
        <f>I72+J72+K72+L72+M72+N72+O72</f>
        <v>22</v>
      </c>
      <c r="Q72" s="25" t="s">
        <v>279</v>
      </c>
    </row>
    <row r="73" spans="1:17" s="26" customFormat="1" ht="15" customHeight="1">
      <c r="A73" s="21">
        <v>9</v>
      </c>
      <c r="B73" s="22" t="s">
        <v>110</v>
      </c>
      <c r="C73" s="22" t="s">
        <v>111</v>
      </c>
      <c r="D73" s="22" t="s">
        <v>117</v>
      </c>
      <c r="E73" s="23" t="s">
        <v>298</v>
      </c>
      <c r="F73" s="22" t="s">
        <v>30</v>
      </c>
      <c r="G73" s="22" t="s">
        <v>321</v>
      </c>
      <c r="H73" s="22">
        <v>0</v>
      </c>
      <c r="I73" s="22">
        <v>1</v>
      </c>
      <c r="J73" s="22">
        <v>3</v>
      </c>
      <c r="K73" s="22">
        <v>3</v>
      </c>
      <c r="L73" s="22">
        <v>5</v>
      </c>
      <c r="M73" s="22">
        <v>3</v>
      </c>
      <c r="N73" s="22">
        <v>4</v>
      </c>
      <c r="O73" s="22">
        <v>3</v>
      </c>
      <c r="P73" s="22">
        <f aca="true" t="shared" si="7" ref="P73:P83">I73+J73+K73+L73+M73+N73+O73</f>
        <v>22</v>
      </c>
      <c r="Q73" s="25" t="s">
        <v>280</v>
      </c>
    </row>
    <row r="74" spans="1:17" s="26" customFormat="1" ht="15" customHeight="1">
      <c r="A74" s="21">
        <v>9</v>
      </c>
      <c r="B74" s="22" t="s">
        <v>110</v>
      </c>
      <c r="C74" s="22" t="s">
        <v>111</v>
      </c>
      <c r="D74" s="22" t="s">
        <v>120</v>
      </c>
      <c r="E74" s="23" t="s">
        <v>298</v>
      </c>
      <c r="F74" s="22" t="s">
        <v>30</v>
      </c>
      <c r="G74" s="22" t="s">
        <v>321</v>
      </c>
      <c r="H74" s="22">
        <v>0</v>
      </c>
      <c r="I74" s="22">
        <v>1</v>
      </c>
      <c r="J74" s="22">
        <v>5</v>
      </c>
      <c r="K74" s="22">
        <v>3</v>
      </c>
      <c r="L74" s="22">
        <v>4</v>
      </c>
      <c r="M74" s="22">
        <v>3</v>
      </c>
      <c r="N74" s="22">
        <v>4</v>
      </c>
      <c r="O74" s="22">
        <v>2</v>
      </c>
      <c r="P74" s="22">
        <f t="shared" si="7"/>
        <v>22</v>
      </c>
      <c r="Q74" s="25" t="s">
        <v>276</v>
      </c>
    </row>
    <row r="75" spans="1:17" s="26" customFormat="1" ht="15" customHeight="1">
      <c r="A75" s="21">
        <v>9</v>
      </c>
      <c r="B75" s="22" t="s">
        <v>164</v>
      </c>
      <c r="C75" s="22" t="s">
        <v>165</v>
      </c>
      <c r="D75" s="22" t="s">
        <v>166</v>
      </c>
      <c r="E75" s="23" t="s">
        <v>298</v>
      </c>
      <c r="F75" s="22" t="s">
        <v>13</v>
      </c>
      <c r="G75" s="22" t="s">
        <v>321</v>
      </c>
      <c r="H75" s="22">
        <v>0</v>
      </c>
      <c r="I75" s="22">
        <v>4</v>
      </c>
      <c r="J75" s="22">
        <v>5</v>
      </c>
      <c r="K75" s="22">
        <v>3</v>
      </c>
      <c r="L75" s="22">
        <v>2</v>
      </c>
      <c r="M75" s="22">
        <v>4</v>
      </c>
      <c r="N75" s="22">
        <v>2</v>
      </c>
      <c r="O75" s="22">
        <v>2</v>
      </c>
      <c r="P75" s="22">
        <f t="shared" si="7"/>
        <v>22</v>
      </c>
      <c r="Q75" s="25" t="s">
        <v>224</v>
      </c>
    </row>
    <row r="76" spans="1:17" s="26" customFormat="1" ht="15" customHeight="1">
      <c r="A76" s="21">
        <v>10</v>
      </c>
      <c r="B76" s="22" t="s">
        <v>21</v>
      </c>
      <c r="C76" s="22" t="s">
        <v>22</v>
      </c>
      <c r="D76" s="22" t="s">
        <v>26</v>
      </c>
      <c r="E76" s="23" t="s">
        <v>298</v>
      </c>
      <c r="F76" s="22" t="s">
        <v>13</v>
      </c>
      <c r="G76" s="22" t="s">
        <v>321</v>
      </c>
      <c r="H76" s="22">
        <v>0</v>
      </c>
      <c r="I76" s="22">
        <v>3</v>
      </c>
      <c r="J76" s="22">
        <v>4</v>
      </c>
      <c r="K76" s="22">
        <v>3</v>
      </c>
      <c r="L76" s="22">
        <v>4</v>
      </c>
      <c r="M76" s="22">
        <v>3</v>
      </c>
      <c r="N76" s="22">
        <v>2</v>
      </c>
      <c r="O76" s="22">
        <v>2</v>
      </c>
      <c r="P76" s="22">
        <f t="shared" si="7"/>
        <v>21</v>
      </c>
      <c r="Q76" s="25" t="s">
        <v>295</v>
      </c>
    </row>
    <row r="77" spans="1:17" s="26" customFormat="1" ht="15" customHeight="1">
      <c r="A77" s="21">
        <v>10</v>
      </c>
      <c r="B77" s="22" t="s">
        <v>91</v>
      </c>
      <c r="C77" s="22" t="s">
        <v>99</v>
      </c>
      <c r="D77" s="22" t="s">
        <v>98</v>
      </c>
      <c r="E77" s="23" t="s">
        <v>298</v>
      </c>
      <c r="F77" s="22" t="s">
        <v>13</v>
      </c>
      <c r="G77" s="22" t="s">
        <v>321</v>
      </c>
      <c r="H77" s="22">
        <v>0</v>
      </c>
      <c r="I77" s="22">
        <v>3</v>
      </c>
      <c r="J77" s="22">
        <v>5</v>
      </c>
      <c r="K77" s="22">
        <v>3</v>
      </c>
      <c r="L77" s="22">
        <v>5</v>
      </c>
      <c r="M77" s="22">
        <v>2</v>
      </c>
      <c r="N77" s="22">
        <v>1</v>
      </c>
      <c r="O77" s="22">
        <v>2</v>
      </c>
      <c r="P77" s="22">
        <f t="shared" si="7"/>
        <v>21</v>
      </c>
      <c r="Q77" s="25" t="s">
        <v>263</v>
      </c>
    </row>
    <row r="78" spans="1:17" s="26" customFormat="1" ht="15" customHeight="1">
      <c r="A78" s="21">
        <v>10</v>
      </c>
      <c r="B78" s="22" t="s">
        <v>110</v>
      </c>
      <c r="C78" s="22" t="s">
        <v>111</v>
      </c>
      <c r="D78" s="22" t="s">
        <v>113</v>
      </c>
      <c r="E78" s="23" t="s">
        <v>298</v>
      </c>
      <c r="F78" s="22" t="s">
        <v>30</v>
      </c>
      <c r="G78" s="22" t="s">
        <v>321</v>
      </c>
      <c r="H78" s="22">
        <v>0</v>
      </c>
      <c r="I78" s="22">
        <v>1</v>
      </c>
      <c r="J78" s="22">
        <v>5</v>
      </c>
      <c r="K78" s="22">
        <v>3</v>
      </c>
      <c r="L78" s="22">
        <v>5</v>
      </c>
      <c r="M78" s="22">
        <v>3</v>
      </c>
      <c r="N78" s="22">
        <v>2</v>
      </c>
      <c r="O78" s="22">
        <v>2</v>
      </c>
      <c r="P78" s="22">
        <f t="shared" si="7"/>
        <v>21</v>
      </c>
      <c r="Q78" s="25" t="s">
        <v>272</v>
      </c>
    </row>
    <row r="79" spans="1:17" s="26" customFormat="1" ht="15" customHeight="1">
      <c r="A79" s="21">
        <v>11</v>
      </c>
      <c r="B79" s="22" t="s">
        <v>7</v>
      </c>
      <c r="C79" s="22" t="s">
        <v>8</v>
      </c>
      <c r="D79" s="22" t="s">
        <v>9</v>
      </c>
      <c r="E79" s="23" t="s">
        <v>298</v>
      </c>
      <c r="F79" s="22" t="s">
        <v>10</v>
      </c>
      <c r="G79" s="22" t="s">
        <v>321</v>
      </c>
      <c r="H79" s="22">
        <v>0</v>
      </c>
      <c r="I79" s="22">
        <v>2</v>
      </c>
      <c r="J79" s="22">
        <v>0</v>
      </c>
      <c r="K79" s="22">
        <v>4</v>
      </c>
      <c r="L79" s="22">
        <v>3</v>
      </c>
      <c r="M79" s="22">
        <v>3</v>
      </c>
      <c r="N79" s="22">
        <v>3</v>
      </c>
      <c r="O79" s="22">
        <v>5</v>
      </c>
      <c r="P79" s="24">
        <f t="shared" si="7"/>
        <v>20</v>
      </c>
      <c r="Q79" s="25" t="s">
        <v>217</v>
      </c>
    </row>
    <row r="80" spans="1:17" s="26" customFormat="1" ht="15" customHeight="1">
      <c r="A80" s="21">
        <v>11</v>
      </c>
      <c r="B80" s="22" t="s">
        <v>91</v>
      </c>
      <c r="C80" s="22" t="s">
        <v>99</v>
      </c>
      <c r="D80" s="22" t="s">
        <v>97</v>
      </c>
      <c r="E80" s="23" t="s">
        <v>298</v>
      </c>
      <c r="F80" s="22" t="s">
        <v>13</v>
      </c>
      <c r="G80" s="22" t="s">
        <v>321</v>
      </c>
      <c r="H80" s="22">
        <v>0</v>
      </c>
      <c r="I80" s="22">
        <v>1</v>
      </c>
      <c r="J80" s="22">
        <v>5</v>
      </c>
      <c r="K80" s="22">
        <v>3</v>
      </c>
      <c r="L80" s="22">
        <v>2</v>
      </c>
      <c r="M80" s="22">
        <v>4</v>
      </c>
      <c r="N80" s="22">
        <v>2</v>
      </c>
      <c r="O80" s="22">
        <v>3</v>
      </c>
      <c r="P80" s="22">
        <f t="shared" si="7"/>
        <v>20</v>
      </c>
      <c r="Q80" s="25" t="s">
        <v>230</v>
      </c>
    </row>
    <row r="81" spans="1:17" s="26" customFormat="1" ht="15" customHeight="1">
      <c r="A81" s="21">
        <v>11</v>
      </c>
      <c r="B81" s="22" t="s">
        <v>110</v>
      </c>
      <c r="C81" s="22" t="s">
        <v>111</v>
      </c>
      <c r="D81" s="22" t="s">
        <v>113</v>
      </c>
      <c r="E81" s="23" t="s">
        <v>298</v>
      </c>
      <c r="F81" s="22" t="s">
        <v>30</v>
      </c>
      <c r="G81" s="22" t="s">
        <v>321</v>
      </c>
      <c r="H81" s="22">
        <v>0</v>
      </c>
      <c r="I81" s="22">
        <v>1</v>
      </c>
      <c r="J81" s="22">
        <v>3</v>
      </c>
      <c r="K81" s="22">
        <v>3</v>
      </c>
      <c r="L81" s="22">
        <v>5</v>
      </c>
      <c r="M81" s="22">
        <v>5</v>
      </c>
      <c r="N81" s="22">
        <v>1</v>
      </c>
      <c r="O81" s="22">
        <v>2</v>
      </c>
      <c r="P81" s="22">
        <f t="shared" si="7"/>
        <v>20</v>
      </c>
      <c r="Q81" s="25" t="s">
        <v>273</v>
      </c>
    </row>
    <row r="82" spans="1:17" s="26" customFormat="1" ht="15" customHeight="1">
      <c r="A82" s="21">
        <v>11</v>
      </c>
      <c r="B82" s="22" t="s">
        <v>110</v>
      </c>
      <c r="C82" s="22" t="s">
        <v>111</v>
      </c>
      <c r="D82" s="22" t="s">
        <v>118</v>
      </c>
      <c r="E82" s="23" t="s">
        <v>298</v>
      </c>
      <c r="F82" s="22" t="s">
        <v>30</v>
      </c>
      <c r="G82" s="22" t="s">
        <v>321</v>
      </c>
      <c r="H82" s="22">
        <v>0</v>
      </c>
      <c r="I82" s="22">
        <v>1</v>
      </c>
      <c r="J82" s="22">
        <v>4</v>
      </c>
      <c r="K82" s="22">
        <v>3</v>
      </c>
      <c r="L82" s="22">
        <v>5</v>
      </c>
      <c r="M82" s="22">
        <v>5</v>
      </c>
      <c r="N82" s="22">
        <v>1</v>
      </c>
      <c r="O82" s="22">
        <v>1</v>
      </c>
      <c r="P82" s="22">
        <f t="shared" si="7"/>
        <v>20</v>
      </c>
      <c r="Q82" s="25" t="s">
        <v>281</v>
      </c>
    </row>
    <row r="83" spans="1:17" s="26" customFormat="1" ht="15" customHeight="1">
      <c r="A83" s="21">
        <v>11</v>
      </c>
      <c r="B83" s="22" t="s">
        <v>145</v>
      </c>
      <c r="C83" s="22" t="s">
        <v>147</v>
      </c>
      <c r="D83" s="22" t="s">
        <v>162</v>
      </c>
      <c r="E83" s="23" t="s">
        <v>298</v>
      </c>
      <c r="F83" s="22" t="s">
        <v>71</v>
      </c>
      <c r="G83" s="22" t="s">
        <v>321</v>
      </c>
      <c r="H83" s="22">
        <v>0</v>
      </c>
      <c r="I83" s="22">
        <v>4</v>
      </c>
      <c r="J83" s="22">
        <v>0</v>
      </c>
      <c r="K83" s="22">
        <v>3</v>
      </c>
      <c r="L83" s="22">
        <v>5</v>
      </c>
      <c r="M83" s="22">
        <v>2</v>
      </c>
      <c r="N83" s="22">
        <v>3</v>
      </c>
      <c r="O83" s="22">
        <v>3</v>
      </c>
      <c r="P83" s="22">
        <f t="shared" si="7"/>
        <v>20</v>
      </c>
      <c r="Q83" s="25" t="s">
        <v>163</v>
      </c>
    </row>
    <row r="84" spans="1:17" s="26" customFormat="1" ht="15" customHeight="1">
      <c r="A84" s="21">
        <v>12</v>
      </c>
      <c r="B84" s="22" t="s">
        <v>110</v>
      </c>
      <c r="C84" s="22" t="s">
        <v>111</v>
      </c>
      <c r="D84" s="22" t="s">
        <v>119</v>
      </c>
      <c r="E84" s="23" t="s">
        <v>298</v>
      </c>
      <c r="F84" s="22" t="s">
        <v>30</v>
      </c>
      <c r="G84" s="22" t="s">
        <v>321</v>
      </c>
      <c r="H84" s="22">
        <v>0</v>
      </c>
      <c r="I84" s="22">
        <v>2</v>
      </c>
      <c r="J84" s="22">
        <v>0</v>
      </c>
      <c r="K84" s="22">
        <v>3</v>
      </c>
      <c r="L84" s="22">
        <v>5</v>
      </c>
      <c r="M84" s="22">
        <v>5</v>
      </c>
      <c r="N84" s="22">
        <v>1</v>
      </c>
      <c r="O84" s="22">
        <v>3</v>
      </c>
      <c r="P84" s="22">
        <f>I84+J84+K84+L84+M84+N84+O84</f>
        <v>19</v>
      </c>
      <c r="Q84" s="25" t="s">
        <v>256</v>
      </c>
    </row>
    <row r="85" spans="1:17" s="26" customFormat="1" ht="15" customHeight="1">
      <c r="A85" s="21">
        <v>12</v>
      </c>
      <c r="B85" s="22" t="s">
        <v>164</v>
      </c>
      <c r="C85" s="22" t="s">
        <v>165</v>
      </c>
      <c r="D85" s="22" t="s">
        <v>173</v>
      </c>
      <c r="E85" s="23" t="s">
        <v>298</v>
      </c>
      <c r="F85" s="22" t="s">
        <v>53</v>
      </c>
      <c r="G85" s="22" t="s">
        <v>321</v>
      </c>
      <c r="H85" s="22">
        <v>0</v>
      </c>
      <c r="I85" s="22">
        <v>2</v>
      </c>
      <c r="J85" s="22">
        <v>0</v>
      </c>
      <c r="K85" s="22">
        <v>5</v>
      </c>
      <c r="L85" s="22">
        <v>4</v>
      </c>
      <c r="M85" s="22">
        <v>3</v>
      </c>
      <c r="N85" s="22">
        <v>1</v>
      </c>
      <c r="O85" s="22">
        <v>4</v>
      </c>
      <c r="P85" s="22">
        <f>I85+J85+K85+L85+M85+N85+O85</f>
        <v>19</v>
      </c>
      <c r="Q85" s="25" t="s">
        <v>174</v>
      </c>
    </row>
    <row r="86" spans="1:17" s="26" customFormat="1" ht="15" customHeight="1">
      <c r="A86" s="21">
        <v>13</v>
      </c>
      <c r="B86" s="22" t="s">
        <v>135</v>
      </c>
      <c r="C86" s="22" t="s">
        <v>69</v>
      </c>
      <c r="D86" s="22" t="s">
        <v>70</v>
      </c>
      <c r="E86" s="23" t="s">
        <v>298</v>
      </c>
      <c r="F86" s="22" t="s">
        <v>71</v>
      </c>
      <c r="G86" s="22" t="s">
        <v>321</v>
      </c>
      <c r="H86" s="22">
        <v>0</v>
      </c>
      <c r="I86" s="22">
        <v>2</v>
      </c>
      <c r="J86" s="22">
        <v>0</v>
      </c>
      <c r="K86" s="22">
        <v>3</v>
      </c>
      <c r="L86" s="22">
        <v>5</v>
      </c>
      <c r="M86" s="22">
        <v>4</v>
      </c>
      <c r="N86" s="22">
        <v>2</v>
      </c>
      <c r="O86" s="22">
        <v>2</v>
      </c>
      <c r="P86" s="22">
        <f>I86+J86+K86+L86+M86+N86+O86</f>
        <v>18</v>
      </c>
      <c r="Q86" s="25" t="s">
        <v>223</v>
      </c>
    </row>
    <row r="87" spans="1:17" s="26" customFormat="1" ht="15" customHeight="1">
      <c r="A87" s="21">
        <v>13</v>
      </c>
      <c r="B87" s="22" t="s">
        <v>100</v>
      </c>
      <c r="C87" s="22" t="s">
        <v>101</v>
      </c>
      <c r="D87" s="22" t="s">
        <v>103</v>
      </c>
      <c r="E87" s="23" t="s">
        <v>298</v>
      </c>
      <c r="F87" s="22" t="s">
        <v>30</v>
      </c>
      <c r="G87" s="22" t="s">
        <v>321</v>
      </c>
      <c r="H87" s="22">
        <v>0</v>
      </c>
      <c r="I87" s="22">
        <v>1</v>
      </c>
      <c r="J87" s="22">
        <v>5</v>
      </c>
      <c r="K87" s="22">
        <v>2</v>
      </c>
      <c r="L87" s="22">
        <v>3</v>
      </c>
      <c r="M87" s="22">
        <v>5</v>
      </c>
      <c r="N87" s="22">
        <v>1</v>
      </c>
      <c r="O87" s="22">
        <v>1</v>
      </c>
      <c r="P87" s="22">
        <f>I87+J87+K87+L87+M87+N87+O87</f>
        <v>18</v>
      </c>
      <c r="Q87" s="25" t="s">
        <v>247</v>
      </c>
    </row>
    <row r="88" spans="1:17" s="26" customFormat="1" ht="15" customHeight="1">
      <c r="A88" s="21">
        <v>14</v>
      </c>
      <c r="B88" s="22" t="s">
        <v>27</v>
      </c>
      <c r="C88" s="22" t="s">
        <v>28</v>
      </c>
      <c r="D88" s="22" t="s">
        <v>29</v>
      </c>
      <c r="E88" s="23" t="s">
        <v>298</v>
      </c>
      <c r="F88" s="22" t="s">
        <v>13</v>
      </c>
      <c r="G88" s="22" t="s">
        <v>321</v>
      </c>
      <c r="H88" s="22">
        <v>0</v>
      </c>
      <c r="I88" s="22">
        <v>2</v>
      </c>
      <c r="J88" s="22">
        <v>5</v>
      </c>
      <c r="K88" s="22">
        <v>2</v>
      </c>
      <c r="L88" s="22">
        <v>3</v>
      </c>
      <c r="M88" s="22">
        <v>2</v>
      </c>
      <c r="N88" s="22">
        <v>2</v>
      </c>
      <c r="O88" s="22">
        <v>1</v>
      </c>
      <c r="P88" s="22">
        <f aca="true" t="shared" si="8" ref="P88:P102">I88+J88+K88+L88+M88+N88+O88</f>
        <v>17</v>
      </c>
      <c r="Q88" s="25" t="s">
        <v>220</v>
      </c>
    </row>
    <row r="89" spans="1:17" s="26" customFormat="1" ht="15" customHeight="1">
      <c r="A89" s="21">
        <v>14</v>
      </c>
      <c r="B89" s="22" t="s">
        <v>100</v>
      </c>
      <c r="C89" s="22" t="s">
        <v>101</v>
      </c>
      <c r="D89" s="22" t="s">
        <v>102</v>
      </c>
      <c r="E89" s="23" t="s">
        <v>298</v>
      </c>
      <c r="F89" s="22" t="s">
        <v>30</v>
      </c>
      <c r="G89" s="22" t="s">
        <v>321</v>
      </c>
      <c r="H89" s="22">
        <v>0</v>
      </c>
      <c r="I89" s="22">
        <v>0</v>
      </c>
      <c r="J89" s="22">
        <v>5</v>
      </c>
      <c r="K89" s="22">
        <v>2</v>
      </c>
      <c r="L89" s="22">
        <v>3</v>
      </c>
      <c r="M89" s="22">
        <v>5</v>
      </c>
      <c r="N89" s="22">
        <v>1</v>
      </c>
      <c r="O89" s="22">
        <v>1</v>
      </c>
      <c r="P89" s="22">
        <f t="shared" si="8"/>
        <v>17</v>
      </c>
      <c r="Q89" s="25" t="s">
        <v>234</v>
      </c>
    </row>
    <row r="90" spans="1:17" s="26" customFormat="1" ht="15" customHeight="1">
      <c r="A90" s="21">
        <v>14</v>
      </c>
      <c r="B90" s="22" t="s">
        <v>110</v>
      </c>
      <c r="C90" s="22" t="s">
        <v>111</v>
      </c>
      <c r="D90" s="22" t="s">
        <v>112</v>
      </c>
      <c r="E90" s="23" t="s">
        <v>298</v>
      </c>
      <c r="F90" s="22" t="s">
        <v>30</v>
      </c>
      <c r="G90" s="22" t="s">
        <v>321</v>
      </c>
      <c r="H90" s="22">
        <v>0</v>
      </c>
      <c r="I90" s="22">
        <v>0</v>
      </c>
      <c r="J90" s="22">
        <v>0</v>
      </c>
      <c r="K90" s="22">
        <v>3</v>
      </c>
      <c r="L90" s="22">
        <v>5</v>
      </c>
      <c r="M90" s="22">
        <v>5</v>
      </c>
      <c r="N90" s="22">
        <v>2</v>
      </c>
      <c r="O90" s="22">
        <v>2</v>
      </c>
      <c r="P90" s="22">
        <f t="shared" si="8"/>
        <v>17</v>
      </c>
      <c r="Q90" s="25" t="s">
        <v>274</v>
      </c>
    </row>
    <row r="91" spans="1:17" s="26" customFormat="1" ht="15" customHeight="1">
      <c r="A91" s="21">
        <v>14</v>
      </c>
      <c r="B91" s="22" t="s">
        <v>110</v>
      </c>
      <c r="C91" s="22" t="s">
        <v>111</v>
      </c>
      <c r="D91" s="22" t="s">
        <v>116</v>
      </c>
      <c r="E91" s="23" t="s">
        <v>298</v>
      </c>
      <c r="F91" s="22" t="s">
        <v>30</v>
      </c>
      <c r="G91" s="22" t="s">
        <v>321</v>
      </c>
      <c r="H91" s="22">
        <v>0</v>
      </c>
      <c r="I91" s="22">
        <v>1</v>
      </c>
      <c r="J91" s="22">
        <v>3</v>
      </c>
      <c r="K91" s="22">
        <v>3</v>
      </c>
      <c r="L91" s="22">
        <v>5</v>
      </c>
      <c r="M91" s="22">
        <v>2</v>
      </c>
      <c r="N91" s="22">
        <v>1</v>
      </c>
      <c r="O91" s="22">
        <v>2</v>
      </c>
      <c r="P91" s="22">
        <f t="shared" si="8"/>
        <v>17</v>
      </c>
      <c r="Q91" s="25" t="s">
        <v>287</v>
      </c>
    </row>
    <row r="92" spans="1:17" s="26" customFormat="1" ht="15" customHeight="1">
      <c r="A92" s="21">
        <v>15</v>
      </c>
      <c r="B92" s="22" t="s">
        <v>135</v>
      </c>
      <c r="C92" s="22" t="s">
        <v>69</v>
      </c>
      <c r="D92" s="22" t="s">
        <v>70</v>
      </c>
      <c r="E92" s="23" t="s">
        <v>298</v>
      </c>
      <c r="F92" s="22" t="s">
        <v>71</v>
      </c>
      <c r="G92" s="22" t="s">
        <v>321</v>
      </c>
      <c r="H92" s="22">
        <v>0</v>
      </c>
      <c r="I92" s="22">
        <v>2</v>
      </c>
      <c r="J92" s="22">
        <v>0</v>
      </c>
      <c r="K92" s="22">
        <v>3</v>
      </c>
      <c r="L92" s="22">
        <v>5</v>
      </c>
      <c r="M92" s="22">
        <v>4</v>
      </c>
      <c r="N92" s="22">
        <v>1</v>
      </c>
      <c r="O92" s="22">
        <v>1</v>
      </c>
      <c r="P92" s="22">
        <f t="shared" si="8"/>
        <v>16</v>
      </c>
      <c r="Q92" s="25" t="s">
        <v>222</v>
      </c>
    </row>
    <row r="93" spans="1:17" s="26" customFormat="1" ht="15" customHeight="1">
      <c r="A93" s="21">
        <v>16</v>
      </c>
      <c r="B93" s="22" t="s">
        <v>21</v>
      </c>
      <c r="C93" s="22" t="s">
        <v>22</v>
      </c>
      <c r="D93" s="22" t="s">
        <v>23</v>
      </c>
      <c r="E93" s="23" t="s">
        <v>298</v>
      </c>
      <c r="F93" s="22" t="s">
        <v>13</v>
      </c>
      <c r="G93" s="22" t="s">
        <v>321</v>
      </c>
      <c r="H93" s="22">
        <v>0</v>
      </c>
      <c r="I93" s="22">
        <v>2</v>
      </c>
      <c r="J93" s="22">
        <v>0</v>
      </c>
      <c r="K93" s="22">
        <v>3</v>
      </c>
      <c r="L93" s="22">
        <v>3</v>
      </c>
      <c r="M93" s="22">
        <v>4</v>
      </c>
      <c r="N93" s="22">
        <v>1</v>
      </c>
      <c r="O93" s="22">
        <v>2</v>
      </c>
      <c r="P93" s="22">
        <f t="shared" si="8"/>
        <v>15</v>
      </c>
      <c r="Q93" s="25" t="s">
        <v>228</v>
      </c>
    </row>
    <row r="94" spans="1:17" s="26" customFormat="1" ht="15" customHeight="1">
      <c r="A94" s="21">
        <v>16</v>
      </c>
      <c r="B94" s="22" t="s">
        <v>110</v>
      </c>
      <c r="C94" s="22" t="s">
        <v>111</v>
      </c>
      <c r="D94" s="22" t="s">
        <v>122</v>
      </c>
      <c r="E94" s="23" t="s">
        <v>298</v>
      </c>
      <c r="F94" s="22" t="s">
        <v>30</v>
      </c>
      <c r="G94" s="22" t="s">
        <v>321</v>
      </c>
      <c r="H94" s="22">
        <v>0</v>
      </c>
      <c r="I94" s="22">
        <v>0</v>
      </c>
      <c r="J94" s="22">
        <v>0</v>
      </c>
      <c r="K94" s="22">
        <v>3</v>
      </c>
      <c r="L94" s="22">
        <v>4</v>
      </c>
      <c r="M94" s="22">
        <v>5</v>
      </c>
      <c r="N94" s="22">
        <v>1</v>
      </c>
      <c r="O94" s="22">
        <v>2</v>
      </c>
      <c r="P94" s="22">
        <f t="shared" si="8"/>
        <v>15</v>
      </c>
      <c r="Q94" s="25" t="s">
        <v>282</v>
      </c>
    </row>
    <row r="95" spans="1:17" s="26" customFormat="1" ht="15" customHeight="1">
      <c r="A95" s="21">
        <v>16</v>
      </c>
      <c r="B95" s="22" t="s">
        <v>110</v>
      </c>
      <c r="C95" s="22" t="s">
        <v>111</v>
      </c>
      <c r="D95" s="22" t="s">
        <v>122</v>
      </c>
      <c r="E95" s="23" t="s">
        <v>298</v>
      </c>
      <c r="F95" s="22" t="s">
        <v>30</v>
      </c>
      <c r="G95" s="22" t="s">
        <v>321</v>
      </c>
      <c r="H95" s="22">
        <v>0</v>
      </c>
      <c r="I95" s="22">
        <v>0</v>
      </c>
      <c r="J95" s="22">
        <v>0</v>
      </c>
      <c r="K95" s="22">
        <v>3</v>
      </c>
      <c r="L95" s="22">
        <v>4</v>
      </c>
      <c r="M95" s="22">
        <v>5</v>
      </c>
      <c r="N95" s="22">
        <v>1</v>
      </c>
      <c r="O95" s="22">
        <v>2</v>
      </c>
      <c r="P95" s="22">
        <f t="shared" si="8"/>
        <v>15</v>
      </c>
      <c r="Q95" s="25" t="s">
        <v>283</v>
      </c>
    </row>
    <row r="96" spans="1:17" s="26" customFormat="1" ht="15" customHeight="1">
      <c r="A96" s="21">
        <v>17</v>
      </c>
      <c r="B96" s="22" t="s">
        <v>21</v>
      </c>
      <c r="C96" s="22" t="s">
        <v>22</v>
      </c>
      <c r="D96" s="22" t="s">
        <v>25</v>
      </c>
      <c r="E96" s="23" t="s">
        <v>298</v>
      </c>
      <c r="F96" s="22" t="s">
        <v>13</v>
      </c>
      <c r="G96" s="22" t="s">
        <v>321</v>
      </c>
      <c r="H96" s="22">
        <v>0</v>
      </c>
      <c r="I96" s="22">
        <v>2</v>
      </c>
      <c r="J96" s="22">
        <v>0</v>
      </c>
      <c r="K96" s="22">
        <v>3</v>
      </c>
      <c r="L96" s="22">
        <v>2</v>
      </c>
      <c r="M96" s="22">
        <v>3</v>
      </c>
      <c r="N96" s="22">
        <v>2</v>
      </c>
      <c r="O96" s="22">
        <v>2</v>
      </c>
      <c r="P96" s="22">
        <f t="shared" si="8"/>
        <v>14</v>
      </c>
      <c r="Q96" s="25" t="s">
        <v>294</v>
      </c>
    </row>
    <row r="97" spans="1:17" s="26" customFormat="1" ht="15" customHeight="1">
      <c r="A97" s="21">
        <v>17</v>
      </c>
      <c r="B97" s="22" t="s">
        <v>100</v>
      </c>
      <c r="C97" s="22" t="s">
        <v>101</v>
      </c>
      <c r="D97" s="22" t="s">
        <v>104</v>
      </c>
      <c r="E97" s="23" t="s">
        <v>298</v>
      </c>
      <c r="F97" s="22" t="s">
        <v>30</v>
      </c>
      <c r="G97" s="22" t="s">
        <v>321</v>
      </c>
      <c r="H97" s="22">
        <v>0</v>
      </c>
      <c r="I97" s="22">
        <v>1</v>
      </c>
      <c r="J97" s="22">
        <v>3</v>
      </c>
      <c r="K97" s="22">
        <v>2</v>
      </c>
      <c r="L97" s="22">
        <v>3</v>
      </c>
      <c r="M97" s="22">
        <v>2</v>
      </c>
      <c r="N97" s="22">
        <v>2</v>
      </c>
      <c r="O97" s="22">
        <v>1</v>
      </c>
      <c r="P97" s="22">
        <f t="shared" si="8"/>
        <v>14</v>
      </c>
      <c r="Q97" s="25" t="s">
        <v>269</v>
      </c>
    </row>
    <row r="98" spans="1:17" s="26" customFormat="1" ht="15" customHeight="1">
      <c r="A98" s="21">
        <v>17</v>
      </c>
      <c r="B98" s="22" t="s">
        <v>110</v>
      </c>
      <c r="C98" s="22" t="s">
        <v>111</v>
      </c>
      <c r="D98" s="22" t="s">
        <v>124</v>
      </c>
      <c r="E98" s="23" t="s">
        <v>298</v>
      </c>
      <c r="F98" s="22" t="s">
        <v>30</v>
      </c>
      <c r="G98" s="22" t="s">
        <v>321</v>
      </c>
      <c r="H98" s="22">
        <v>0</v>
      </c>
      <c r="I98" s="22">
        <v>0</v>
      </c>
      <c r="J98" s="22">
        <v>0</v>
      </c>
      <c r="K98" s="22">
        <v>3</v>
      </c>
      <c r="L98" s="22">
        <v>5</v>
      </c>
      <c r="M98" s="22">
        <v>3</v>
      </c>
      <c r="N98" s="22">
        <v>1</v>
      </c>
      <c r="O98" s="22">
        <v>2</v>
      </c>
      <c r="P98" s="22">
        <f t="shared" si="8"/>
        <v>14</v>
      </c>
      <c r="Q98" s="25" t="s">
        <v>271</v>
      </c>
    </row>
    <row r="99" spans="1:17" s="26" customFormat="1" ht="15" customHeight="1">
      <c r="A99" s="21">
        <v>18</v>
      </c>
      <c r="B99" s="22" t="s">
        <v>100</v>
      </c>
      <c r="C99" s="22" t="s">
        <v>101</v>
      </c>
      <c r="D99" s="22" t="s">
        <v>102</v>
      </c>
      <c r="E99" s="23" t="s">
        <v>298</v>
      </c>
      <c r="F99" s="22" t="s">
        <v>76</v>
      </c>
      <c r="G99" s="22" t="s">
        <v>321</v>
      </c>
      <c r="H99" s="22">
        <v>0</v>
      </c>
      <c r="I99" s="22">
        <v>1</v>
      </c>
      <c r="J99" s="22">
        <v>0</v>
      </c>
      <c r="K99" s="22">
        <v>4</v>
      </c>
      <c r="L99" s="22">
        <v>3</v>
      </c>
      <c r="M99" s="22">
        <v>1</v>
      </c>
      <c r="N99" s="22">
        <v>2</v>
      </c>
      <c r="O99" s="22">
        <v>2</v>
      </c>
      <c r="P99" s="22">
        <f t="shared" si="8"/>
        <v>13</v>
      </c>
      <c r="Q99" s="25" t="s">
        <v>232</v>
      </c>
    </row>
    <row r="100" spans="1:17" s="26" customFormat="1" ht="15" customHeight="1">
      <c r="A100" s="21">
        <v>19</v>
      </c>
      <c r="B100" s="22" t="s">
        <v>110</v>
      </c>
      <c r="C100" s="22" t="s">
        <v>111</v>
      </c>
      <c r="D100" s="22" t="s">
        <v>114</v>
      </c>
      <c r="E100" s="23" t="s">
        <v>298</v>
      </c>
      <c r="F100" s="22" t="s">
        <v>30</v>
      </c>
      <c r="G100" s="22" t="s">
        <v>321</v>
      </c>
      <c r="H100" s="22">
        <v>0</v>
      </c>
      <c r="I100" s="22">
        <v>0</v>
      </c>
      <c r="J100" s="22">
        <v>1</v>
      </c>
      <c r="K100" s="22">
        <v>3</v>
      </c>
      <c r="L100" s="22">
        <v>4</v>
      </c>
      <c r="M100" s="22">
        <v>1</v>
      </c>
      <c r="N100" s="22">
        <v>1</v>
      </c>
      <c r="O100" s="22">
        <v>2</v>
      </c>
      <c r="P100" s="22">
        <f t="shared" si="8"/>
        <v>12</v>
      </c>
      <c r="Q100" s="25" t="s">
        <v>275</v>
      </c>
    </row>
    <row r="101" spans="1:17" s="26" customFormat="1" ht="15" customHeight="1">
      <c r="A101" s="21">
        <v>20</v>
      </c>
      <c r="B101" s="22" t="s">
        <v>100</v>
      </c>
      <c r="C101" s="22" t="s">
        <v>101</v>
      </c>
      <c r="D101" s="22" t="s">
        <v>104</v>
      </c>
      <c r="E101" s="23" t="s">
        <v>298</v>
      </c>
      <c r="F101" s="22" t="s">
        <v>30</v>
      </c>
      <c r="G101" s="22" t="s">
        <v>321</v>
      </c>
      <c r="H101" s="22">
        <v>0</v>
      </c>
      <c r="I101" s="22">
        <v>1</v>
      </c>
      <c r="J101" s="22">
        <v>0</v>
      </c>
      <c r="K101" s="22">
        <v>2</v>
      </c>
      <c r="L101" s="22">
        <v>2</v>
      </c>
      <c r="M101" s="22">
        <v>4</v>
      </c>
      <c r="N101" s="22">
        <v>1</v>
      </c>
      <c r="O101" s="22">
        <v>1</v>
      </c>
      <c r="P101" s="22">
        <f t="shared" si="8"/>
        <v>11</v>
      </c>
      <c r="Q101" s="25" t="s">
        <v>268</v>
      </c>
    </row>
    <row r="102" spans="1:17" s="26" customFormat="1" ht="15" customHeight="1">
      <c r="A102" s="21">
        <v>20</v>
      </c>
      <c r="B102" s="22" t="s">
        <v>110</v>
      </c>
      <c r="C102" s="22" t="s">
        <v>111</v>
      </c>
      <c r="D102" s="22" t="s">
        <v>121</v>
      </c>
      <c r="E102" s="23" t="s">
        <v>298</v>
      </c>
      <c r="F102" s="22" t="s">
        <v>30</v>
      </c>
      <c r="G102" s="22" t="s">
        <v>321</v>
      </c>
      <c r="H102" s="22">
        <v>0</v>
      </c>
      <c r="I102" s="22">
        <v>0</v>
      </c>
      <c r="J102" s="22">
        <v>0</v>
      </c>
      <c r="K102" s="22">
        <v>3</v>
      </c>
      <c r="L102" s="22">
        <v>4</v>
      </c>
      <c r="M102" s="22">
        <v>1</v>
      </c>
      <c r="N102" s="22">
        <v>1</v>
      </c>
      <c r="O102" s="22">
        <v>2</v>
      </c>
      <c r="P102" s="22">
        <f t="shared" si="8"/>
        <v>11</v>
      </c>
      <c r="Q102" s="25" t="s">
        <v>288</v>
      </c>
    </row>
    <row r="103" spans="1:17" s="32" customFormat="1" ht="15" customHeight="1">
      <c r="A103" s="27">
        <v>1</v>
      </c>
      <c r="B103" s="28"/>
      <c r="C103" s="28" t="s">
        <v>319</v>
      </c>
      <c r="D103" s="28" t="s">
        <v>60</v>
      </c>
      <c r="E103" s="29" t="s">
        <v>298</v>
      </c>
      <c r="F103" s="28" t="s">
        <v>10</v>
      </c>
      <c r="G103" s="28" t="s">
        <v>300</v>
      </c>
      <c r="H103" s="28">
        <v>5</v>
      </c>
      <c r="I103" s="28">
        <v>0</v>
      </c>
      <c r="J103" s="28">
        <v>5</v>
      </c>
      <c r="K103" s="28">
        <v>5</v>
      </c>
      <c r="L103" s="28">
        <v>5</v>
      </c>
      <c r="M103" s="28">
        <v>4</v>
      </c>
      <c r="N103" s="28">
        <v>4</v>
      </c>
      <c r="O103" s="28">
        <v>5</v>
      </c>
      <c r="P103" s="28">
        <f aca="true" t="shared" si="9" ref="P103:P116">H103+I103+J103+K103+L103+M103+N103+O103</f>
        <v>33</v>
      </c>
      <c r="Q103" s="31" t="s">
        <v>61</v>
      </c>
    </row>
    <row r="104" spans="1:17" s="32" customFormat="1" ht="15" customHeight="1">
      <c r="A104" s="27">
        <v>2</v>
      </c>
      <c r="B104" s="28" t="s">
        <v>7</v>
      </c>
      <c r="C104" s="28" t="s">
        <v>8</v>
      </c>
      <c r="D104" s="28" t="s">
        <v>12</v>
      </c>
      <c r="E104" s="29" t="s">
        <v>298</v>
      </c>
      <c r="F104" s="28" t="s">
        <v>13</v>
      </c>
      <c r="G104" s="28" t="s">
        <v>300</v>
      </c>
      <c r="H104" s="28">
        <v>2</v>
      </c>
      <c r="I104" s="28">
        <v>0</v>
      </c>
      <c r="J104" s="28">
        <v>5</v>
      </c>
      <c r="K104" s="28">
        <v>3</v>
      </c>
      <c r="L104" s="28">
        <v>4</v>
      </c>
      <c r="M104" s="28">
        <v>4</v>
      </c>
      <c r="N104" s="28">
        <v>4</v>
      </c>
      <c r="O104" s="28">
        <v>3</v>
      </c>
      <c r="P104" s="28">
        <f t="shared" si="9"/>
        <v>25</v>
      </c>
      <c r="Q104" s="31" t="s">
        <v>219</v>
      </c>
    </row>
    <row r="105" spans="1:17" s="32" customFormat="1" ht="15" customHeight="1">
      <c r="A105" s="27">
        <v>3</v>
      </c>
      <c r="B105" s="28" t="s">
        <v>47</v>
      </c>
      <c r="C105" s="28" t="s">
        <v>48</v>
      </c>
      <c r="D105" s="28" t="s">
        <v>307</v>
      </c>
      <c r="E105" s="29" t="s">
        <v>298</v>
      </c>
      <c r="F105" s="28" t="s">
        <v>49</v>
      </c>
      <c r="G105" s="28" t="s">
        <v>301</v>
      </c>
      <c r="H105" s="28">
        <v>3</v>
      </c>
      <c r="I105" s="28">
        <v>0</v>
      </c>
      <c r="J105" s="28">
        <v>0</v>
      </c>
      <c r="K105" s="28">
        <v>5</v>
      </c>
      <c r="L105" s="28">
        <v>3</v>
      </c>
      <c r="M105" s="28">
        <v>5</v>
      </c>
      <c r="N105" s="28">
        <v>4</v>
      </c>
      <c r="O105" s="28">
        <v>4</v>
      </c>
      <c r="P105" s="28">
        <f t="shared" si="9"/>
        <v>24</v>
      </c>
      <c r="Q105" s="31" t="s">
        <v>229</v>
      </c>
    </row>
    <row r="106" spans="1:17" s="32" customFormat="1" ht="15" customHeight="1">
      <c r="A106" s="27">
        <v>4</v>
      </c>
      <c r="B106" s="28" t="s">
        <v>129</v>
      </c>
      <c r="C106" s="28" t="s">
        <v>111</v>
      </c>
      <c r="D106" s="28" t="s">
        <v>130</v>
      </c>
      <c r="E106" s="29" t="s">
        <v>298</v>
      </c>
      <c r="F106" s="28" t="s">
        <v>53</v>
      </c>
      <c r="G106" s="28" t="s">
        <v>300</v>
      </c>
      <c r="H106" s="28">
        <v>4</v>
      </c>
      <c r="I106" s="28">
        <v>0</v>
      </c>
      <c r="J106" s="28">
        <v>0</v>
      </c>
      <c r="K106" s="28">
        <v>5</v>
      </c>
      <c r="L106" s="28">
        <v>3</v>
      </c>
      <c r="M106" s="28">
        <v>3</v>
      </c>
      <c r="N106" s="28">
        <v>3</v>
      </c>
      <c r="O106" s="28">
        <v>5</v>
      </c>
      <c r="P106" s="28">
        <f t="shared" si="9"/>
        <v>23</v>
      </c>
      <c r="Q106" s="31" t="s">
        <v>131</v>
      </c>
    </row>
    <row r="107" spans="1:17" s="32" customFormat="1" ht="15" customHeight="1">
      <c r="A107" s="27">
        <v>4</v>
      </c>
      <c r="B107" s="28" t="s">
        <v>129</v>
      </c>
      <c r="C107" s="28" t="s">
        <v>111</v>
      </c>
      <c r="D107" s="28" t="s">
        <v>132</v>
      </c>
      <c r="E107" s="29" t="s">
        <v>298</v>
      </c>
      <c r="F107" s="28" t="s">
        <v>53</v>
      </c>
      <c r="G107" s="28" t="s">
        <v>300</v>
      </c>
      <c r="H107" s="28">
        <v>5</v>
      </c>
      <c r="I107" s="28">
        <v>0</v>
      </c>
      <c r="J107" s="28">
        <v>0</v>
      </c>
      <c r="K107" s="28">
        <v>5</v>
      </c>
      <c r="L107" s="28">
        <v>4</v>
      </c>
      <c r="M107" s="28">
        <v>3</v>
      </c>
      <c r="N107" s="28">
        <v>2</v>
      </c>
      <c r="O107" s="28">
        <v>4</v>
      </c>
      <c r="P107" s="28">
        <f t="shared" si="9"/>
        <v>23</v>
      </c>
      <c r="Q107" s="31" t="s">
        <v>133</v>
      </c>
    </row>
    <row r="108" spans="1:17" s="32" customFormat="1" ht="15" customHeight="1">
      <c r="A108" s="27">
        <v>4</v>
      </c>
      <c r="B108" s="28" t="s">
        <v>129</v>
      </c>
      <c r="C108" s="28" t="s">
        <v>111</v>
      </c>
      <c r="D108" s="28" t="s">
        <v>125</v>
      </c>
      <c r="E108" s="29" t="s">
        <v>298</v>
      </c>
      <c r="F108" s="28" t="s">
        <v>53</v>
      </c>
      <c r="G108" s="28" t="s">
        <v>300</v>
      </c>
      <c r="H108" s="28">
        <v>5</v>
      </c>
      <c r="I108" s="28">
        <v>0</v>
      </c>
      <c r="J108" s="28">
        <v>0</v>
      </c>
      <c r="K108" s="28">
        <v>5</v>
      </c>
      <c r="L108" s="28">
        <v>4</v>
      </c>
      <c r="M108" s="28">
        <v>4</v>
      </c>
      <c r="N108" s="28">
        <v>1</v>
      </c>
      <c r="O108" s="28">
        <v>4</v>
      </c>
      <c r="P108" s="28">
        <f t="shared" si="9"/>
        <v>23</v>
      </c>
      <c r="Q108" s="31" t="s">
        <v>134</v>
      </c>
    </row>
    <row r="109" spans="1:17" s="32" customFormat="1" ht="15" customHeight="1">
      <c r="A109" s="27">
        <v>4</v>
      </c>
      <c r="B109" s="28" t="s">
        <v>129</v>
      </c>
      <c r="C109" s="28" t="s">
        <v>111</v>
      </c>
      <c r="D109" s="28" t="s">
        <v>114</v>
      </c>
      <c r="E109" s="29" t="s">
        <v>298</v>
      </c>
      <c r="F109" s="28" t="s">
        <v>53</v>
      </c>
      <c r="G109" s="28" t="s">
        <v>300</v>
      </c>
      <c r="H109" s="28">
        <v>5</v>
      </c>
      <c r="I109" s="28">
        <v>0</v>
      </c>
      <c r="J109" s="28">
        <v>0</v>
      </c>
      <c r="K109" s="28">
        <v>5</v>
      </c>
      <c r="L109" s="28">
        <v>3</v>
      </c>
      <c r="M109" s="28">
        <v>4</v>
      </c>
      <c r="N109" s="28">
        <v>2</v>
      </c>
      <c r="O109" s="28">
        <v>4</v>
      </c>
      <c r="P109" s="28">
        <f t="shared" si="9"/>
        <v>23</v>
      </c>
      <c r="Q109" s="31" t="s">
        <v>293</v>
      </c>
    </row>
    <row r="110" spans="1:17" s="32" customFormat="1" ht="15" customHeight="1">
      <c r="A110" s="27">
        <v>5</v>
      </c>
      <c r="B110" s="28" t="s">
        <v>164</v>
      </c>
      <c r="C110" s="28" t="s">
        <v>165</v>
      </c>
      <c r="D110" s="28" t="s">
        <v>187</v>
      </c>
      <c r="E110" s="29" t="s">
        <v>298</v>
      </c>
      <c r="F110" s="28" t="s">
        <v>13</v>
      </c>
      <c r="G110" s="28" t="s">
        <v>300</v>
      </c>
      <c r="H110" s="28">
        <v>3</v>
      </c>
      <c r="I110" s="28">
        <v>0</v>
      </c>
      <c r="J110" s="28">
        <v>2</v>
      </c>
      <c r="K110" s="28">
        <v>3</v>
      </c>
      <c r="L110" s="28">
        <v>3</v>
      </c>
      <c r="M110" s="28">
        <v>5</v>
      </c>
      <c r="N110" s="28">
        <v>4</v>
      </c>
      <c r="O110" s="28">
        <v>2</v>
      </c>
      <c r="P110" s="28">
        <f t="shared" si="9"/>
        <v>22</v>
      </c>
      <c r="Q110" s="31" t="s">
        <v>244</v>
      </c>
    </row>
    <row r="111" spans="1:17" s="32" customFormat="1" ht="15" customHeight="1">
      <c r="A111" s="27">
        <v>6</v>
      </c>
      <c r="B111" s="28" t="s">
        <v>164</v>
      </c>
      <c r="C111" s="28" t="s">
        <v>165</v>
      </c>
      <c r="D111" s="28" t="s">
        <v>184</v>
      </c>
      <c r="E111" s="29" t="s">
        <v>298</v>
      </c>
      <c r="F111" s="28" t="s">
        <v>13</v>
      </c>
      <c r="G111" s="28" t="s">
        <v>300</v>
      </c>
      <c r="H111" s="28">
        <v>4</v>
      </c>
      <c r="I111" s="28">
        <v>0</v>
      </c>
      <c r="J111" s="28">
        <v>2</v>
      </c>
      <c r="K111" s="28">
        <v>3</v>
      </c>
      <c r="L111" s="28">
        <v>3</v>
      </c>
      <c r="M111" s="28">
        <v>4</v>
      </c>
      <c r="N111" s="28">
        <v>2</v>
      </c>
      <c r="O111" s="28">
        <v>2</v>
      </c>
      <c r="P111" s="28">
        <f t="shared" si="9"/>
        <v>20</v>
      </c>
      <c r="Q111" s="31" t="s">
        <v>253</v>
      </c>
    </row>
    <row r="112" spans="1:17" s="32" customFormat="1" ht="15" customHeight="1">
      <c r="A112" s="27">
        <v>7</v>
      </c>
      <c r="B112" s="28"/>
      <c r="C112" s="28" t="s">
        <v>32</v>
      </c>
      <c r="D112" s="28" t="s">
        <v>31</v>
      </c>
      <c r="E112" s="29" t="s">
        <v>298</v>
      </c>
      <c r="F112" s="28" t="s">
        <v>30</v>
      </c>
      <c r="G112" s="28" t="s">
        <v>300</v>
      </c>
      <c r="H112" s="28">
        <v>2</v>
      </c>
      <c r="I112" s="28">
        <v>0</v>
      </c>
      <c r="J112" s="28">
        <v>4</v>
      </c>
      <c r="K112" s="28">
        <v>2</v>
      </c>
      <c r="L112" s="28">
        <v>3</v>
      </c>
      <c r="M112" s="28">
        <v>4</v>
      </c>
      <c r="N112" s="28">
        <v>3</v>
      </c>
      <c r="O112" s="28">
        <v>1</v>
      </c>
      <c r="P112" s="28">
        <f t="shared" si="9"/>
        <v>19</v>
      </c>
      <c r="Q112" s="31" t="s">
        <v>251</v>
      </c>
    </row>
    <row r="113" spans="1:17" s="32" customFormat="1" ht="15" customHeight="1">
      <c r="A113" s="27">
        <v>7</v>
      </c>
      <c r="B113" s="28" t="s">
        <v>55</v>
      </c>
      <c r="C113" s="28" t="s">
        <v>56</v>
      </c>
      <c r="D113" s="28" t="s">
        <v>59</v>
      </c>
      <c r="E113" s="29" t="s">
        <v>298</v>
      </c>
      <c r="F113" s="28" t="s">
        <v>30</v>
      </c>
      <c r="G113" s="28" t="s">
        <v>300</v>
      </c>
      <c r="H113" s="28">
        <v>3</v>
      </c>
      <c r="I113" s="28">
        <v>0</v>
      </c>
      <c r="J113" s="28">
        <v>0</v>
      </c>
      <c r="K113" s="28">
        <v>3</v>
      </c>
      <c r="L113" s="28">
        <v>5</v>
      </c>
      <c r="M113" s="28">
        <v>3</v>
      </c>
      <c r="N113" s="28">
        <v>4</v>
      </c>
      <c r="O113" s="28">
        <v>1</v>
      </c>
      <c r="P113" s="28">
        <f t="shared" si="9"/>
        <v>19</v>
      </c>
      <c r="Q113" s="31" t="s">
        <v>252</v>
      </c>
    </row>
    <row r="114" spans="1:17" s="32" customFormat="1" ht="15" customHeight="1">
      <c r="A114" s="27">
        <v>7</v>
      </c>
      <c r="B114" s="28" t="s">
        <v>135</v>
      </c>
      <c r="C114" s="28" t="s">
        <v>69</v>
      </c>
      <c r="D114" s="28" t="s">
        <v>70</v>
      </c>
      <c r="E114" s="29" t="s">
        <v>298</v>
      </c>
      <c r="F114" s="28" t="s">
        <v>71</v>
      </c>
      <c r="G114" s="28" t="s">
        <v>300</v>
      </c>
      <c r="H114" s="28">
        <v>3</v>
      </c>
      <c r="I114" s="28">
        <v>0</v>
      </c>
      <c r="J114" s="28">
        <v>0</v>
      </c>
      <c r="K114" s="28">
        <v>3</v>
      </c>
      <c r="L114" s="28">
        <v>5</v>
      </c>
      <c r="M114" s="28">
        <v>4</v>
      </c>
      <c r="N114" s="28">
        <v>1</v>
      </c>
      <c r="O114" s="28">
        <v>3</v>
      </c>
      <c r="P114" s="28">
        <f t="shared" si="9"/>
        <v>19</v>
      </c>
      <c r="Q114" s="31" t="s">
        <v>278</v>
      </c>
    </row>
    <row r="115" spans="1:17" s="32" customFormat="1" ht="15" customHeight="1">
      <c r="A115" s="27">
        <v>8</v>
      </c>
      <c r="B115" s="28" t="s">
        <v>18</v>
      </c>
      <c r="C115" s="28" t="s">
        <v>19</v>
      </c>
      <c r="D115" s="28" t="s">
        <v>20</v>
      </c>
      <c r="E115" s="29" t="s">
        <v>298</v>
      </c>
      <c r="F115" s="28" t="s">
        <v>13</v>
      </c>
      <c r="G115" s="28" t="s">
        <v>300</v>
      </c>
      <c r="H115" s="28">
        <v>2</v>
      </c>
      <c r="I115" s="28">
        <v>0</v>
      </c>
      <c r="J115" s="28">
        <v>0</v>
      </c>
      <c r="K115" s="28">
        <v>3</v>
      </c>
      <c r="L115" s="28">
        <v>4</v>
      </c>
      <c r="M115" s="28">
        <v>5</v>
      </c>
      <c r="N115" s="28">
        <v>2</v>
      </c>
      <c r="O115" s="28">
        <v>2</v>
      </c>
      <c r="P115" s="28">
        <f t="shared" si="9"/>
        <v>18</v>
      </c>
      <c r="Q115" s="31" t="s">
        <v>250</v>
      </c>
    </row>
    <row r="116" spans="1:17" s="32" customFormat="1" ht="15" customHeight="1" thickBot="1">
      <c r="A116" s="33">
        <v>8</v>
      </c>
      <c r="B116" s="34" t="s">
        <v>21</v>
      </c>
      <c r="C116" s="34" t="s">
        <v>22</v>
      </c>
      <c r="D116" s="34" t="s">
        <v>24</v>
      </c>
      <c r="E116" s="35" t="s">
        <v>298</v>
      </c>
      <c r="F116" s="34" t="s">
        <v>13</v>
      </c>
      <c r="G116" s="34" t="s">
        <v>300</v>
      </c>
      <c r="H116" s="34">
        <v>3</v>
      </c>
      <c r="I116" s="34">
        <v>0</v>
      </c>
      <c r="J116" s="34">
        <v>0</v>
      </c>
      <c r="K116" s="34">
        <v>3</v>
      </c>
      <c r="L116" s="34">
        <v>5</v>
      </c>
      <c r="M116" s="34">
        <v>4</v>
      </c>
      <c r="N116" s="34">
        <v>1</v>
      </c>
      <c r="O116" s="34">
        <v>2</v>
      </c>
      <c r="P116" s="34">
        <f t="shared" si="9"/>
        <v>18</v>
      </c>
      <c r="Q116" s="36" t="s">
        <v>243</v>
      </c>
    </row>
    <row r="117" spans="7:17" ht="15">
      <c r="G117" s="1" t="s">
        <v>299</v>
      </c>
      <c r="Q117" s="4"/>
    </row>
    <row r="118" ht="15">
      <c r="Q118" s="4"/>
    </row>
    <row r="119" ht="15">
      <c r="Q119" s="4"/>
    </row>
    <row r="120" ht="15">
      <c r="Q120" s="4"/>
    </row>
    <row r="121" ht="15">
      <c r="Q121" s="4"/>
    </row>
    <row r="122" ht="15">
      <c r="Q122" s="4"/>
    </row>
    <row r="123" ht="15">
      <c r="Q123" s="4"/>
    </row>
    <row r="124" ht="15">
      <c r="Q124" s="4"/>
    </row>
    <row r="125" ht="15">
      <c r="Q125" s="4"/>
    </row>
    <row r="126" ht="15">
      <c r="Q126" s="4"/>
    </row>
    <row r="127" ht="15">
      <c r="Q127" s="4"/>
    </row>
    <row r="129" spans="2:7" ht="11.25">
      <c r="B129" s="2"/>
      <c r="D129" s="3"/>
      <c r="E129" s="6"/>
      <c r="F129" s="2"/>
      <c r="G129" s="2"/>
    </row>
    <row r="130" ht="11.25">
      <c r="B130" s="3"/>
    </row>
    <row r="132" ht="11.25">
      <c r="B132" s="3"/>
    </row>
    <row r="133" ht="11.25">
      <c r="B133" s="3"/>
    </row>
    <row r="134" ht="11.25">
      <c r="B134" s="3"/>
    </row>
    <row r="135" ht="11.25">
      <c r="B135" s="3"/>
    </row>
    <row r="136" ht="11.25">
      <c r="B136" s="3"/>
    </row>
    <row r="137" ht="11.25">
      <c r="B137" s="3"/>
    </row>
    <row r="138" ht="11.25">
      <c r="B138" s="3"/>
    </row>
    <row r="139" ht="11.25">
      <c r="B139" s="3"/>
    </row>
    <row r="140" ht="11.25">
      <c r="B140" s="3"/>
    </row>
    <row r="141" ht="11.25">
      <c r="B141" s="3"/>
    </row>
  </sheetData>
  <sheetProtection/>
  <conditionalFormatting sqref="P1:P65536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{42169463-3535-42e2-9357-4f840beaca74}</x14:id>
        </ext>
      </extLst>
    </cfRule>
  </conditionalFormatting>
  <conditionalFormatting sqref="P17:P101 P103:P116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{5bc49721-01a0-4830-aecf-60f42c91fb11}</x14:id>
        </ext>
      </extLst>
    </cfRule>
  </conditionalFormatting>
  <conditionalFormatting sqref="P2:P116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{c67c9c19-7b44-47f0-893a-eda5a33168c0}</x14:id>
        </ext>
      </extLst>
    </cfRule>
  </conditionalFormatting>
  <hyperlinks>
    <hyperlink ref="Q12" r:id="rId1" display="http://www.youtube.com/watch?v=lT1NBcGhciw"/>
    <hyperlink ref="Q11" r:id="rId2" display="http://www.youtube.com/watch?v=Y4Tt_X0I6lM"/>
    <hyperlink ref="Q63" r:id="rId3" display="http://www.youtube.com/watch?v=NolQVwU9znM&amp;feature=channel_page"/>
    <hyperlink ref="Q64" r:id="rId4" display="http://www.youtube.com/watch?v=TIaqB1Mo0UE"/>
    <hyperlink ref="Q8" r:id="rId5" display="http://zodpovedne.sk/download/sutaz2009/materialy/20-magdalena_rodakova.doc"/>
    <hyperlink ref="Q9" r:id="rId6" display="http://zodpovedne.sk/download/sutaz2009/materialy/21-natalia_frandoferova.doc"/>
    <hyperlink ref="Q2" r:id="rId7" display="http://zodpovedne.sk/download/sutaz2009/materialy/22-timan_denis.ppt"/>
    <hyperlink ref="Q4" r:id="rId8" display="http://zodpovedne.sk/download/sutaz2009/materialy/23-kocur-timanzodpovedne.ppt"/>
    <hyperlink ref="Q6" r:id="rId9" display="http://zodpovedne.sk/download/sutaz2009/materialy/27-miriam_jackaninova.ppt"/>
    <hyperlink ref="Q10" r:id="rId10" display="http://www.gymparnr.edu.sk/images-cookie/guzmicky.jpg"/>
    <hyperlink ref="Q3" r:id="rId11" display="http://zodpovedne.sk/download/sutaz2009/materialy/73-durfinova-bezpecne_na_internete.ppt"/>
    <hyperlink ref="Q7" r:id="rId12" display="http://www.gymparnr.edu.sk/images-cookie/rudincova.jpg"/>
    <hyperlink ref="Q5" r:id="rId13" display="http://www.gymparnr.edu.sk/images-cookie/bokor.pps"/>
    <hyperlink ref="Q38" r:id="rId14" display="http://zodpovedne.sk/download/sutaz2009/materialy/4-vybostok-sikana.ppt"/>
    <hyperlink ref="Q35" r:id="rId15" display="http://zodpovedne.sk/download/sutaz2009/materialy/5-smidak-sikanovanie.ppt"/>
    <hyperlink ref="Q36" r:id="rId16" display="http://internets.sk/"/>
    <hyperlink ref="Q39" r:id="rId17" display="http://zodpovedne.sk/download/sutaz2009/materialy/13-valach-sikanovanie.ppt"/>
    <hyperlink ref="Q45" r:id="rId18" display="http://zodpovedne.sk/download/sutaz2009/materialy/14-bujna-video0005.3gp"/>
    <hyperlink ref="Q49" r:id="rId19" display="http://zodpovedne.sk/download/sutaz2009/materialy/15-bednarova-zodp.sk_bb.ppt"/>
    <hyperlink ref="Q55" r:id="rId20" display="http://zodpovedne.sk/download/sutaz2009/materialy/16-volakova-zodpovedne.sk.ppt"/>
    <hyperlink ref="Q30" r:id="rId21" display="http://zodpovedne.sk/download/sutaz2009/materialy/28-jenca_dusan_elektronicke_sikanovanie.ppt"/>
    <hyperlink ref="Q56" r:id="rId22" display="http://zodpovedne.sk/download/sutaz2009/materialy/29-jenca-diskusne_forum.ppt"/>
    <hyperlink ref="Q31" r:id="rId23" display="http://zodpovedne.sk/download/sutaz2009/materialy/30-sopoliga-projekt_zodpovedne.gif"/>
    <hyperlink ref="Q57" r:id="rId24" display="http://zodpovedne.sk/download/sutaz2009/materialy/31-sopoliga-_vytvorme_krajsi_svet.ppt"/>
    <hyperlink ref="Q32" r:id="rId25" display="http://zodpovedne.sk/download/sutaz2009/materialy/32-hraska-firewall.ppt"/>
    <hyperlink ref="Q19" r:id="rId26" display="http://zodpovedne.sk/download/sutaz2009/materialy/33-ternovszky-virusy.ppt"/>
    <hyperlink ref="Q16" r:id="rId27" display="http://zodpovedne.sk/download/sutaz2009/materialy/34-sabo-zavislost_na_pc.ppt"/>
    <hyperlink ref="Q20" r:id="rId28" display="http://zodpovedne.sk/download/sutaz2009/materialy/35-zachar-pedo.ppt"/>
    <hyperlink ref="Q21" r:id="rId29" display="http://zodpovedne.sk/download/sutaz2009/materialy/36-gazi-chat_a_zoznamka.ppt"/>
    <hyperlink ref="Q47" r:id="rId30" display="http://zodpovedne.sk/download/sutaz2009/materialy/37-subova-diskriminacia.bmp"/>
    <hyperlink ref="Q48" r:id="rId31" display="http://zodpovedne.sk/download/sutaz2009/materialy/38-diskriminacia.bmp"/>
    <hyperlink ref="Q61" r:id="rId32" display="http://zodpovedne.sk/download/sutaz2009/materialy/39-zavislost.bmp"/>
    <hyperlink ref="Q59" r:id="rId33" display="http://zodpovedne.sk/download/sutaz2009/materialy/40-stop_fajceniu.bmp"/>
    <hyperlink ref="Q40" r:id="rId34" display="http://zodpovedne.sk/download/sutaz2009/materialy/41-chmelarova-detska_pornografia_a_pedofilia.ppt"/>
    <hyperlink ref="Q54" r:id="rId35" display="http://zodpovedne.sk/download/sutaz2009/materialy/42-turonova-drogy2.ppt"/>
    <hyperlink ref="Q103" r:id="rId36" display="http://ceknito.sk/video/101843"/>
    <hyperlink ref="Q52" r:id="rId37" display="http://zodpovedne.sk/download/sutaz2009/materialy/44-petrikova-drogy.ppt"/>
    <hyperlink ref="Q53" r:id="rId38" display="http://zodpovedne.sk/download/sutaz2009/materialy/45-kupka-drogy_ake_typy_pozname.ppt"/>
    <hyperlink ref="Q17" r:id="rId39" display="http://www.etm.web44.net/"/>
    <hyperlink ref="Q13" r:id="rId40" display="http://zodpovedne.sk/download/sutaz2009/materialy/68-repka-ako_spravne_pouzivat_internet.ppt"/>
    <hyperlink ref="Q42" r:id="rId41" display="http://zodpovedne.sk/download/sutaz2009/materialy/69-kepes-chatovanie.bmp"/>
    <hyperlink ref="Q60" r:id="rId42" display="http://zodpovedne.sk/download/sutaz2009/materialy/70-kepes-zivli_zeme.odp"/>
    <hyperlink ref="Q26" r:id="rId43" display="http://zodpovedne.sk/download/sutaz2009/materialy/71-molnar-virusy.pps"/>
    <hyperlink ref="Q46" r:id="rId44" display="http://www.gymparnr.edu.sk/images-cookie/fejes.jpg"/>
    <hyperlink ref="Q22" r:id="rId45" display="http://www.gymparnr.edu.sk/c-cookie.html"/>
    <hyperlink ref="Q27" r:id="rId46" display="http://www.gymparnr.edu.sk/images-cookie/hladka.pps"/>
    <hyperlink ref="Q43" r:id="rId47" display="http://www.gymparnr.edu.sk/images-cookie/lmesaros.gif"/>
    <hyperlink ref="Q23" r:id="rId48" display="http://www.gymparnr.edu.sk/images-cookie/sarker.wmv"/>
    <hyperlink ref="Q24" r:id="rId49" display="http://www.gymparnr.edu.sk/images-cookie/sulak.pps"/>
    <hyperlink ref="Q29" r:id="rId50" display="http://www.gymparnr.edu.sk/images-cookie/bafrnec.pps"/>
    <hyperlink ref="Q25" r:id="rId51" display="http://zodpovedne.sk/download/sutaz2009/materialy/76-karnafel-pocitacove_virusy.ppt"/>
    <hyperlink ref="Q41" r:id="rId52" display="http://zodpovedne.sk/download/sutaz2009/materialy/77-palinsky_-_cookie.sk.jpg"/>
    <hyperlink ref="Q18" r:id="rId53" display="http://www.gymparnr.edu.sk/images-cookie/game.exe"/>
    <hyperlink ref="Q50" r:id="rId54" display="http://www.gymparnr.edu.sk/images-cookie/crazy_cars.exe"/>
    <hyperlink ref="Q58" r:id="rId55" display="http://www.gymparnr.edu.sk/images-cookie/sagat.jpg"/>
    <hyperlink ref="Q44" r:id="rId56" display="http://www.gymparnr.edu.sk/images-cookie/gracova.jpg"/>
    <hyperlink ref="Q37" r:id="rId57" display="http://www.gymparnr.edu.sk/images-cookie/hrenovcikova.jpg"/>
    <hyperlink ref="Q28" r:id="rId58" display="http://www.gymparnr.edu.sk/images-cookie/saburbzaj.pps"/>
    <hyperlink ref="Q33" r:id="rId59" display="http://www.gymparnr.edu.sk/images-cookie/krajanec.pps"/>
    <hyperlink ref="Q34" r:id="rId60" display="http://www.gymparnr.edu.sk/images-cookie/haljan.pdf"/>
    <hyperlink ref="Q15" r:id="rId61" display="http://www.gymparnr.edu.sk/images-cookie/vojcik.wmv"/>
    <hyperlink ref="Q79" r:id="rId62" display="http://zodpovedne.sk/download/sutaz2009/materialy/1-brody-www.murder.avi"/>
    <hyperlink ref="Q66" r:id="rId63" display="http://zodpovedne.sk/download/sutaz2009/materialy/2-vavrova-children.avi"/>
    <hyperlink ref="Q104" r:id="rId64" display="http://zodpovedne.sk/download/sutaz2009/materialy/3-ragasova-smajlik.ppt"/>
    <hyperlink ref="Q115" r:id="rId65" display="http://zodpovedne.sk/download/sutaz2009/materialy/6-babic-boj_proti_zlocinu.ppt"/>
    <hyperlink ref="Q93" r:id="rId66" display="http://zodpovedne.sk/download/sutaz2009/materialy/7-batory-naslie.ppt"/>
    <hyperlink ref="Q116" r:id="rId67" display="http://zodpovedne.sk/download/sutaz2009/materialy/8-sustekova-zodpovedne_sk.ppt"/>
    <hyperlink ref="Q96" r:id="rId68" display="http://zodpovedne.sk/download/sutaz2009/materialy/9-ptak-horavova-stanclova-projekt_-_zodpovedne.ppt"/>
    <hyperlink ref="Q76" r:id="rId69" display="http://zodpovedne.sk/download/sutaz2009/materialy/10-laniova-francuz-pornografia.ppt"/>
    <hyperlink ref="Q88" r:id="rId70" display="http://zodpovedne.sk/download/sutaz2009/materialy/11-hajnalova-viete.jpg"/>
    <hyperlink ref="Q112" r:id="rId71" display="http://zodpovedne.sk/download/sutaz2009/materialy/12-lukac-zavislosti_letak.jpg"/>
    <hyperlink ref="Q105" r:id="rId72" display="http://zodpovedne.sk/download/sutaz2009/materialy/17-petrak-slotta-kapusta-kazdodenna_realita.wmv"/>
    <hyperlink ref="Q113" r:id="rId73" display="http://zodpovedne.sk/download/sutaz2009/materialy/18-hrnciar-black_perspektive.jpg"/>
    <hyperlink ref="Q65" r:id="rId74" display="http://zodpovedne.sk/download/sutaz2009/materialy/19-haffner-zavislak3.avi"/>
    <hyperlink ref="Q92" r:id="rId75" display="http://zodpovedne.sk/download/sutaz2009/materialy/24-majvitor-diskriminacia.png"/>
    <hyperlink ref="Q86" r:id="rId76" display="http://zodpovedne.sk/download/sutaz2009/materialy/25-majvitor-pedofilia.png"/>
    <hyperlink ref="Q114" r:id="rId77" display="http://zodpovedne.sk/download/sutaz2009/materialy/26-majvitor-ml.png"/>
    <hyperlink ref="Q77" r:id="rId78" display="http://zodpovedne.sk/download/sutaz2009/materialy/46-petrik-pedofilia2.ppt"/>
    <hyperlink ref="Q80" r:id="rId79" display="http://zodpovedne.sk/download/sutaz2009/materialy/47-gazdova-pocitac.ppt"/>
    <hyperlink ref="Q99" r:id="rId80" display="http://zodpovedne.sk/download/sutaz2009/materialy/81-kunak-nedajme_sa_okradnut.gif"/>
    <hyperlink ref="Q89" r:id="rId81" display="http://zodpovedne.sk/download/sutaz2009/materialy/48-kunak-dve_tvare_internetu.jpg"/>
    <hyperlink ref="Q87" r:id="rId82" display="http://zodpovedne.sk/download/sutaz2009/materialy/49-suchovska-jazda_virusov.doc"/>
    <hyperlink ref="Q97" r:id="rId83" display="http://zodpovedne.sk/download/sutaz2009/materialy/50-skodova-stop_zlu.jpg"/>
    <hyperlink ref="Q101" r:id="rId84" display="http://zodpovedne.sk/download/sutaz2009/materialy/51-skodova-falosna_navsteva.jpg"/>
    <hyperlink ref="Q90" r:id="rId85" display="http://zodpovedne.sk/download/sutaz2009/materialy/52-berankova.jpg"/>
    <hyperlink ref="Q78" r:id="rId86" display="http://zodpovedne.sk/download/sutaz2009/materialy/53-gashi.jpg"/>
    <hyperlink ref="Q81" r:id="rId87" display="http://zodpovedne.sk/download/sutaz2009/materialy/54-gashi.jpg"/>
    <hyperlink ref="Q100" r:id="rId88" display="http://zodpovedne.sk/download/sutaz2009/materialy/55-jirousek.jpg"/>
    <hyperlink ref="Q72" r:id="rId89" display="http://zodpovedne.sk/download/sutaz2009/materialy/56-kovalcuk.jpg"/>
    <hyperlink ref="Q91" r:id="rId90" display="http://zodpovedne.sk/download/sutaz2009/materialy/57-pyrinec.jpg"/>
    <hyperlink ref="Q73" r:id="rId91" display="http://zodpovedne.sk/download/sutaz2009/materialy/58-lopusekova.jpg"/>
    <hyperlink ref="Q82" r:id="rId92" display="http://zodpovedne.sk/download/sutaz2009/materialy/59-lukac.jpg"/>
    <hyperlink ref="Q84" r:id="rId93" display="http://zodpovedne.sk/download/sutaz2009/materialy/60-mojsej.jpg"/>
    <hyperlink ref="Q74" r:id="rId94" display="http://zodpovedne.sk/download/sutaz2009/materialy/61-dikaczova.jpg"/>
    <hyperlink ref="Q102" r:id="rId95" display="http://zodpovedne.sk/download/sutaz2009/materialy/62-roxerova.jpg"/>
    <hyperlink ref="Q94" r:id="rId96" display="http://zodpovedne.sk/download/sutaz2009/materialy/63-pavlinska.jpg"/>
    <hyperlink ref="Q95" r:id="rId97" display="http://zodpovedne.sk/download/sutaz2009/materialy/64-pavlinska.jpg"/>
    <hyperlink ref="Q69" r:id="rId98" display="http://zodpovedne.sk/download/sutaz2009/materialy/65-maskalik.jpg"/>
    <hyperlink ref="Q98" r:id="rId99" display="http://zodpovedne.sk/download/sutaz2009/materialy/66-sariscan.jpg"/>
    <hyperlink ref="Q70" r:id="rId100" display="http://zodpovedne.sk/download/sutaz2009/materialy/67-rakoci.jpg"/>
    <hyperlink ref="Q67" r:id="rId101" display="http://www.pasatn.sk/zodpovedne/zodpovedne.html"/>
    <hyperlink ref="Q83" r:id="rId102" display="http://www.gymparnr.edu.sk/images-cookie/svolik.png"/>
    <hyperlink ref="Q75" r:id="rId103" display="http://zodpovedne.sk/download/sutaz2009/materialy/72-horvat-balscak-virusy.ppt"/>
    <hyperlink ref="Q68" r:id="rId104" display="http://zodpovedne.sk/download/sutaz2009/materialy/74-blaskovicsova-pedofilia.ppt"/>
    <hyperlink ref="Q111" r:id="rId105" display="http://zodpovedne.sk/download/sutaz2009/materialy/78-harcarik-zavislosti.ppt"/>
    <hyperlink ref="Q71" r:id="rId106" display="http://zodpovedne.sk/download/sutaz2009/materialy/79-hudakova-zavislost_od_pc_a_internetu.ppsx"/>
    <hyperlink ref="Q110" r:id="rId107" display="http://zodpovedne.sk/download/sutaz2009/materialy/80-kasperova-zavislosti.ppt"/>
    <hyperlink ref="Q106" r:id="rId108" display="http://www.youtube.com/watch?v=NLhJXgWPjt4&amp;feature=channel_page"/>
    <hyperlink ref="Q107" r:id="rId109" display="http://www.youtube.com/watch?v=tbMajMx41MY&amp;feature=channel_page"/>
    <hyperlink ref="Q108" r:id="rId110" display="http://www.youtube.com/watch?v=wUudXGci3f8&amp;feature=related"/>
    <hyperlink ref="Q62" r:id="rId111" display="http://zodpovedne.sk/download/sutaz2009/materialy/82-sarik-int.avi"/>
    <hyperlink ref="Q14" r:id="rId112" display="http://zodpovedne.sk/download/sutaz2009/materialy/83-sadlon-kamarat_1.avi"/>
  </hyperlinks>
  <printOptions/>
  <pageMargins left="0.3937007874015748" right="0.3937007874015748" top="0.3937007874015748" bottom="0.3937007874015748" header="0.3937007874015748" footer="0"/>
  <pageSetup fitToHeight="2" horizontalDpi="1200" verticalDpi="1200" orientation="landscape" paperSize="9" scale="40" r:id="rId113"/>
  <rowBreaks count="1" manualBreakCount="1">
    <brk id="61" max="1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169463-3535-42e2-9357-4f840beaca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P1:P65536</xm:sqref>
        </x14:conditionalFormatting>
        <x14:conditionalFormatting xmlns:xm="http://schemas.microsoft.com/office/excel/2006/main">
          <x14:cfRule type="dataBar" id="{5bc49721-01a0-4830-aecf-60f42c91fb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P17:P101 P103:P116</xm:sqref>
        </x14:conditionalFormatting>
        <x14:conditionalFormatting xmlns:xm="http://schemas.microsoft.com/office/excel/2006/main">
          <x14:cfRule type="dataBar" id="{c67c9c19-7b44-47f0-893a-eda5a33168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P2:P116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2009-02-17T11:45:03Z</cp:lastPrinted>
  <dcterms:created xsi:type="dcterms:W3CDTF">2006-11-28T10:32:46Z</dcterms:created>
  <dcterms:modified xsi:type="dcterms:W3CDTF">2009-02-17T11:49:06Z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